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DB7F420C-01E9-4792-A5BB-2AB9A3DDE445}" xr6:coauthVersionLast="47" xr6:coauthVersionMax="47" xr10:uidLastSave="{00000000-0000-0000-0000-000000000000}"/>
  <bookViews>
    <workbookView xWindow="408" yWindow="612" windowWidth="22632" windowHeight="12348" xr2:uid="{20CA7C51-D617-40EB-9340-DA37D81B0982}"/>
  </bookViews>
  <sheets>
    <sheet name="様式4役務・物品(随契)" sheetId="1" r:id="rId1"/>
  </sheets>
  <definedNames>
    <definedName name="_xlnm._FilterDatabase" localSheetId="0" hidden="1">'様式4役務・物品(随契)'!$A$5:$AL$10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1" l="1"/>
  <c r="J10" i="1"/>
  <c r="J9" i="1"/>
  <c r="J7" i="1"/>
  <c r="J6" i="1"/>
</calcChain>
</file>

<file path=xl/sharedStrings.xml><?xml version="1.0" encoding="utf-8"?>
<sst xmlns="http://schemas.openxmlformats.org/spreadsheetml/2006/main" count="39" uniqueCount="33">
  <si>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</si>
  <si>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</si>
  <si>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</si>
  <si>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</si>
  <si>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</si>
  <si>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</si>
  <si>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</si>
  <si>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</si>
  <si>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</si>
  <si>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</si>
  <si>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</si>
  <si>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</si>
  <si>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</si>
  <si>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phoneticPr fontId="5"/>
  </si>
  <si>
    <t>備　　考</t>
    <rPh sb="0" eb="1">
      <t>ソナエ</t>
    </rPh>
    <rPh sb="3" eb="4">
      <t>コウ</t>
    </rPh>
    <phoneticPr fontId="5"/>
  </si>
  <si>
    <t>公益法人
の区分</t>
    <phoneticPr fontId="5"/>
  </si>
  <si>
    <t>国所管、都道府県所管の区分</t>
    <phoneticPr fontId="5"/>
  </si>
  <si>
    <t>応札・応募者数</t>
    <phoneticPr fontId="5"/>
  </si>
  <si>
    <t>デジタル田園都市国家構想実現に向けた地域幸福度（Well-Being）指標活用サイトにおけるアンケート機能の開発・構築業務《デジ田》</t>
  </si>
  <si>
    <t>支出負担行為担当官　デジタル庁会計担当参事官　杉本　敬次（東京都千代田区紀尾井町１番３号）</t>
  </si>
  <si>
    <t>地域ベーシックインフラコンソーシアム</t>
  </si>
  <si>
    <t>契約の性質又は目的が競争を許さないため
会計法第２９条の３第４項（企画競争）</t>
  </si>
  <si>
    <t>職員ID基盤の実現に向けたα版システム整備に係る工程管理等の支援業務</t>
  </si>
  <si>
    <t>デロイト トーマツ ファイナンシャルアドバイザリー合同会社
東京都千代田区丸の内３丁目２番３号丸の内二重橋ビルディング</t>
    <phoneticPr fontId="3"/>
  </si>
  <si>
    <t>イベント開催にかかる会場レンタル</t>
    <phoneticPr fontId="3"/>
  </si>
  <si>
    <t>支出負担行為担当官　デジタル庁会計担当参事官　杉本　敬次（東京都千代田区紀尾井町１番４号）</t>
  </si>
  <si>
    <t>株式会社西武リアルティソリューションズ
東京都豊島区南池袋１丁目１６番１５号</t>
    <phoneticPr fontId="3"/>
  </si>
  <si>
    <t>契約の性質又は目的が競争を許さないため
会計法第２９条の３第５項</t>
    <phoneticPr fontId="3"/>
  </si>
  <si>
    <t>新たなモビリティサービスの社会実装に向けたデータ連携に関する調査研究</t>
  </si>
  <si>
    <t>みずほリサーチ＆テクノロジーズ株式会社
東京都千代田区神田錦町２丁目３番地</t>
    <phoneticPr fontId="3"/>
  </si>
  <si>
    <t>デジタル田園都市国家構想実現に向けたポイント付与等行動変容計測アプリ構築業務《デジ田》</t>
  </si>
  <si>
    <t>ＥＹストラテジー・アンド・コンサルティング株式会社
東京都千代田区有楽町１丁目１番２号</t>
    <phoneticPr fontId="3"/>
  </si>
  <si>
    <t>令和6年３月分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</si>
</sst>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ge\.m\.d"/>
    <numFmt numFmtId="178" formatCode="0_);[Red]\(0\)"/>
  </numFmts>
  <fonts count="8"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8"/>
      <name val="游ゴシック"/>
      <family val="3"/>
      <charset val="128"/>
    </font>
    <font>
      <sz val="6"/>
      <name val="游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38" fontId="2" fillId="0" borderId="0" xfId="1" applyFont="1">
      <alignment vertical="center"/>
    </xf>
    <xf numFmtId="0" fontId="2" fillId="0" borderId="0" xfId="0" applyFont="1" applyAlignment="1">
      <alignment horizontal="righ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wrapText="1"/>
    </xf>
    <xf numFmtId="178" fontId="2" fillId="0" borderId="1" xfId="0" applyNumberFormat="1" applyFont="1" applyBorder="1">
      <alignment vertical="center"/>
    </xf>
    <xf numFmtId="38" fontId="2" fillId="0" borderId="1" xfId="1" applyFont="1" applyBorder="1" applyAlignment="1">
      <alignment horizontal="right" vertical="center" wrapText="1"/>
    </xf>
    <xf numFmtId="10" fontId="2" fillId="0" borderId="1" xfId="0" applyNumberFormat="1" applyFont="1" applyBorder="1" applyAlignment="1">
      <alignment horizontal="right" vertical="center" wrapText="1"/>
    </xf>
    <xf numFmtId="0" fontId="2" fillId="0" borderId="1" xfId="0" applyFont="1" applyBorder="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7" fontId="2" fillId="0" borderId="1" xfId="0" applyNumberFormat="1" applyFont="1" applyFill="1" applyBorder="1" applyAlignment="1">
      <alignment horizontal="right" vertical="center" wrapText="1"/>
    </xf>
    <xf numFmtId="178" fontId="2" fillId="0" borderId="1" xfId="0" applyNumberFormat="1" applyFont="1" applyFill="1" applyBorder="1">
      <alignment vertical="center"/>
    </xf>
    <xf numFmtId="38" fontId="2" fillId="0" borderId="1" xfId="1" applyFont="1" applyFill="1" applyBorder="1" applyAlignment="1">
      <alignment horizontal="right" vertical="center" wrapText="1"/>
    </xf>
    <xf numFmtId="10" fontId="2" fillId="0" borderId="1" xfId="0" applyNumberFormat="1" applyFont="1" applyFill="1" applyBorder="1" applyAlignment="1">
      <alignment horizontal="right" vertical="center" wrapText="1"/>
    </xf>
    <xf numFmtId="0" fontId="2" fillId="0" borderId="1" xfId="0" applyFont="1" applyFill="1" applyBorder="1">
      <alignment vertical="center"/>
    </xf>
    <xf numFmtId="0" fontId="4" fillId="0" borderId="0" xfId="0" applyFont="1" applyAlignment="1">
      <alignment horizontal="center" vertical="center"/>
    </xf>
    <xf numFmtId="38" fontId="4" fillId="0" borderId="0" xfId="1"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38" fontId="6" fillId="0" borderId="1" xfId="1" applyFont="1" applyBorder="1" applyAlignment="1">
      <alignment horizontal="center" vertical="center"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1606CCF8-678B-4C59-B1D0-B1EE806DAF16}"/>
            </a:ext>
          </a:extLst>
        </xdr:cNvPr>
        <xdr:cNvSpPr txBox="1"/>
      </xdr:nvSpPr>
      <xdr:spPr>
        <a:xfrm>
          <a:off x="18581460" y="5896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6650931C-F151-4CFC-BB6C-4E2BD0A9AAFE}"/>
            </a:ext>
            <a:ext uri="{147F2762-F138-4A5C-976F-8EAC2B608ADB}">
              <a16:predDERef xmlns:a16="http://schemas.microsoft.com/office/drawing/2014/main" pred="{FBF24991-3B62-C5B0-D382-1FFC0E429159}"/>
            </a:ext>
          </a:extLst>
        </xdr:cNvPr>
        <xdr:cNvSpPr txBox="1"/>
      </xdr:nvSpPr>
      <xdr:spPr>
        <a:xfrm>
          <a:off x="-352425" y="-2181225"/>
          <a:ext cx="2140324" cy="71661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2B47F-740E-4C8A-B2F2-141DE8702572}">
  <sheetPr>
    <pageSetUpPr fitToPage="1"/>
  </sheetPr>
  <dimension ref="A1:O10"/>
  <sheetViews>
    <sheetView tabSelected="1" zoomScale="60" zoomScaleNormal="60" zoomScaleSheetLayoutView="77" workbookViewId="0">
      <pane xSplit="3" ySplit="5" topLeftCell="D6" activePane="bottomRight" state="frozen"/>
      <selection pane="topRight" activeCell="E30" sqref="E30"/>
      <selection pane="bottomLeft" activeCell="E30" sqref="E30"/>
      <selection pane="bottomRight" activeCell="G6" sqref="G6"/>
    </sheetView>
  </sheetViews>
  <sheetFormatPr defaultColWidth="9.09765625" defaultRowHeight="18" x14ac:dyDescent="0.45"/>
  <cols>
    <col min="1" max="1" width="8.8984375" style="1" customWidth="1"/>
    <col min="2" max="2" width="32.3984375" style="2" customWidth="1"/>
    <col min="3" max="3" width="18.59765625" style="2" customWidth="1"/>
    <col min="4" max="4" width="15.69921875" style="3" bestFit="1" customWidth="1"/>
    <col min="5" max="5" width="34.59765625" style="2" customWidth="1"/>
    <col min="6" max="6" width="18.19921875" style="1" customWidth="1"/>
    <col min="7" max="7" width="32" style="1" customWidth="1"/>
    <col min="8" max="8" width="17.3984375" style="4" customWidth="1"/>
    <col min="9" max="9" width="17.69921875" style="4" customWidth="1"/>
    <col min="10" max="10" width="12.8984375" style="1" customWidth="1"/>
    <col min="11" max="15" width="9.09765625" style="1"/>
    <col min="16" max="16" width="13.3984375" style="1" customWidth="1"/>
    <col min="17" max="16384" width="9.09765625" style="1"/>
  </cols>
  <sheetData>
    <row r="1" spans="1:15" ht="19.8" x14ac:dyDescent="0.45">
      <c r="B1" s="22" t="s">
        <v>0</v>
      </c>
      <c r="C1" s="22"/>
      <c r="D1" s="22"/>
      <c r="E1" s="22"/>
      <c r="F1" s="22"/>
      <c r="G1" s="22"/>
      <c r="H1" s="23"/>
      <c r="I1" s="23"/>
      <c r="J1" s="22"/>
      <c r="K1" s="22"/>
      <c r="L1" s="22"/>
      <c r="M1" s="22"/>
      <c r="N1" s="22"/>
      <c r="O1" s="22"/>
    </row>
    <row r="2" spans="1:15" ht="19.8" x14ac:dyDescent="0.45">
      <c r="B2" s="22" t="s">
        <v>1</v>
      </c>
      <c r="C2" s="22"/>
      <c r="D2" s="22"/>
      <c r="E2" s="22"/>
      <c r="F2" s="22"/>
      <c r="G2" s="22"/>
      <c r="H2" s="23"/>
      <c r="I2" s="23"/>
      <c r="J2" s="22"/>
      <c r="K2" s="22"/>
      <c r="L2" s="22"/>
      <c r="M2" s="22"/>
      <c r="N2" s="22"/>
      <c r="O2" s="22"/>
    </row>
    <row r="3" spans="1:15" x14ac:dyDescent="0.45">
      <c r="O3" s="5" t="s">
        <v>32</v>
      </c>
    </row>
    <row r="4" spans="1:15" ht="18.45" customHeight="1" x14ac:dyDescent="0.45">
      <c r="A4" s="24" t="s">
        <v>2</v>
      </c>
      <c r="B4" s="24" t="s">
        <v>3</v>
      </c>
      <c r="C4" s="24" t="s">
        <v>4</v>
      </c>
      <c r="D4" s="25" t="s">
        <v>5</v>
      </c>
      <c r="E4" s="24" t="s">
        <v>6</v>
      </c>
      <c r="F4" s="24" t="s">
        <v>7</v>
      </c>
      <c r="G4" s="24" t="s">
        <v>8</v>
      </c>
      <c r="H4" s="26" t="s">
        <v>9</v>
      </c>
      <c r="I4" s="26" t="s">
        <v>10</v>
      </c>
      <c r="J4" s="24" t="s">
        <v>11</v>
      </c>
      <c r="K4" s="24" t="s">
        <v>12</v>
      </c>
      <c r="L4" s="27" t="s">
        <v>13</v>
      </c>
      <c r="M4" s="27"/>
      <c r="N4" s="27"/>
      <c r="O4" s="24" t="s">
        <v>14</v>
      </c>
    </row>
    <row r="5" spans="1:15" s="7" customFormat="1" ht="37.5" customHeight="1" x14ac:dyDescent="0.45">
      <c r="A5" s="24"/>
      <c r="B5" s="24"/>
      <c r="C5" s="24"/>
      <c r="D5" s="25"/>
      <c r="E5" s="24"/>
      <c r="F5" s="24"/>
      <c r="G5" s="24"/>
      <c r="H5" s="26"/>
      <c r="I5" s="26"/>
      <c r="J5" s="24"/>
      <c r="K5" s="24"/>
      <c r="L5" s="6" t="s">
        <v>15</v>
      </c>
      <c r="M5" s="6" t="s">
        <v>16</v>
      </c>
      <c r="N5" s="6" t="s">
        <v>17</v>
      </c>
      <c r="O5" s="24"/>
    </row>
    <row r="6" spans="1:15" ht="90" x14ac:dyDescent="0.45">
      <c r="A6" s="8">
        <v>1</v>
      </c>
      <c r="B6" s="9" t="s">
        <v>18</v>
      </c>
      <c r="C6" s="8" t="s">
        <v>19</v>
      </c>
      <c r="D6" s="10">
        <v>45352</v>
      </c>
      <c r="E6" s="9" t="s">
        <v>20</v>
      </c>
      <c r="F6" s="11"/>
      <c r="G6" s="9" t="s">
        <v>21</v>
      </c>
      <c r="H6" s="12">
        <v>65715100</v>
      </c>
      <c r="I6" s="12">
        <v>65715100</v>
      </c>
      <c r="J6" s="13">
        <f>I6/H6</f>
        <v>1</v>
      </c>
      <c r="K6" s="14"/>
      <c r="L6" s="14"/>
      <c r="M6" s="14"/>
      <c r="N6" s="14"/>
      <c r="O6" s="14"/>
    </row>
    <row r="7" spans="1:15" ht="90" x14ac:dyDescent="0.45">
      <c r="A7" s="8">
        <v>2</v>
      </c>
      <c r="B7" s="9" t="s">
        <v>22</v>
      </c>
      <c r="C7" s="8" t="s">
        <v>19</v>
      </c>
      <c r="D7" s="10">
        <v>45352</v>
      </c>
      <c r="E7" s="9" t="s">
        <v>23</v>
      </c>
      <c r="F7" s="11">
        <v>3010001076738</v>
      </c>
      <c r="G7" s="9" t="s">
        <v>21</v>
      </c>
      <c r="H7" s="12">
        <v>228800000</v>
      </c>
      <c r="I7" s="12">
        <v>228800000</v>
      </c>
      <c r="J7" s="13">
        <f>I7/H7</f>
        <v>1</v>
      </c>
      <c r="K7" s="14"/>
      <c r="L7" s="14"/>
      <c r="M7" s="14"/>
      <c r="N7" s="14"/>
      <c r="O7" s="14"/>
    </row>
    <row r="8" spans="1:15" ht="90" x14ac:dyDescent="0.45">
      <c r="A8" s="15">
        <v>3</v>
      </c>
      <c r="B8" s="16" t="s">
        <v>24</v>
      </c>
      <c r="C8" s="15" t="s">
        <v>25</v>
      </c>
      <c r="D8" s="17">
        <v>45366</v>
      </c>
      <c r="E8" s="16" t="s">
        <v>26</v>
      </c>
      <c r="F8" s="18">
        <v>5013301022046</v>
      </c>
      <c r="G8" s="16" t="s">
        <v>27</v>
      </c>
      <c r="H8" s="19">
        <v>1373735</v>
      </c>
      <c r="I8" s="19">
        <v>1373735</v>
      </c>
      <c r="J8" s="20">
        <f>I8/H8</f>
        <v>1</v>
      </c>
      <c r="K8" s="21"/>
      <c r="L8" s="21"/>
      <c r="M8" s="21"/>
      <c r="N8" s="21"/>
      <c r="O8" s="21"/>
    </row>
    <row r="9" spans="1:15" ht="90" x14ac:dyDescent="0.45">
      <c r="A9" s="8">
        <v>4</v>
      </c>
      <c r="B9" s="9" t="s">
        <v>28</v>
      </c>
      <c r="C9" s="8" t="s">
        <v>19</v>
      </c>
      <c r="D9" s="10">
        <v>45370</v>
      </c>
      <c r="E9" s="9" t="s">
        <v>29</v>
      </c>
      <c r="F9" s="11">
        <v>9010001027685</v>
      </c>
      <c r="G9" s="9" t="s">
        <v>21</v>
      </c>
      <c r="H9" s="12">
        <v>75966000</v>
      </c>
      <c r="I9" s="12">
        <v>75966000</v>
      </c>
      <c r="J9" s="13">
        <f>I9/H9</f>
        <v>1</v>
      </c>
      <c r="K9" s="14"/>
      <c r="L9" s="14"/>
      <c r="M9" s="14"/>
      <c r="N9" s="14"/>
      <c r="O9" s="14"/>
    </row>
    <row r="10" spans="1:15" ht="90" x14ac:dyDescent="0.45">
      <c r="A10" s="8">
        <v>5</v>
      </c>
      <c r="B10" s="9" t="s">
        <v>30</v>
      </c>
      <c r="C10" s="8" t="s">
        <v>19</v>
      </c>
      <c r="D10" s="10">
        <v>45373</v>
      </c>
      <c r="E10" s="9" t="s">
        <v>31</v>
      </c>
      <c r="F10" s="11">
        <v>6010001107003</v>
      </c>
      <c r="G10" s="9" t="s">
        <v>21</v>
      </c>
      <c r="H10" s="12">
        <v>187673200</v>
      </c>
      <c r="I10" s="12">
        <v>187673200</v>
      </c>
      <c r="J10" s="13">
        <f>I10/H10</f>
        <v>1</v>
      </c>
      <c r="K10" s="14"/>
      <c r="L10" s="14"/>
      <c r="M10" s="14"/>
      <c r="N10" s="14"/>
      <c r="O10" s="14"/>
    </row>
  </sheetData>
  <autoFilter ref="A5:AL10" xr:uid="{2A3ABFCB-E13D-4249-BE59-88DB58A2AE35}">
    <sortState xmlns:xlrd2="http://schemas.microsoft.com/office/spreadsheetml/2017/richdata2" ref="A7:AL10">
      <sortCondition ref="D5"/>
    </sortState>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2024-06-28T07:41:53Z</dcterms:created>
  <dcterms:modified xsi:type="dcterms:W3CDTF">2024-06-28T07:42:30Z</dcterms:modified>
  <cp:category/>
  <cp:contentStatus/>
</cp:coreProperties>
</file>