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6_{D63E7C2B-37AF-4329-B6E7-FC1B9DF932B1}" xr6:coauthVersionLast="47" xr6:coauthVersionMax="47" xr10:uidLastSave="{00000000-0000-0000-0000-000000000000}"/>
  <bookViews>
    <workbookView xWindow="0" yWindow="348" windowWidth="23040" windowHeight="11892" firstSheet="1" activeTab="1" xr2:uid="{34F495B3-6E15-4631-8D99-A4DBE8E51D1C}"/>
  </bookViews>
  <sheets>
    <sheet name="データ" sheetId="2" state="hidden" r:id="rId1"/>
    <sheet name="契約事業者（再委託事業者含む）" sheetId="1" r:id="rId2"/>
  </sheets>
  <definedNames>
    <definedName name="_xlnm.Print_Area" localSheetId="1">'契約事業者（再委託事業者含む）'!$A$1:$L$11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E2" i="2"/>
  <c r="H2" i="2" l="1"/>
  <c r="F6" i="1" s="1"/>
</calcChain>
</file>

<file path=xl/sharedStrings.xml><?xml version="1.0" encoding="utf-8"?>
<sst xmlns="http://schemas.openxmlformats.org/spreadsheetml/2006/main" count="861" uniqueCount="559">
  <si>
    <t>ID</t>
    <phoneticPr fontId="1"/>
  </si>
  <si>
    <t>帳票出力年月日</t>
    <phoneticPr fontId="1"/>
  </si>
  <si>
    <t>和暦</t>
    <rPh sb="0" eb="2">
      <t>ワレキ</t>
    </rPh>
    <phoneticPr fontId="1"/>
  </si>
  <si>
    <t>月</t>
    <rPh sb="0" eb="1">
      <t>ツキ</t>
    </rPh>
    <phoneticPr fontId="1"/>
  </si>
  <si>
    <t>タイトル①</t>
    <phoneticPr fontId="1"/>
  </si>
  <si>
    <t>タイトル②</t>
    <phoneticPr fontId="1"/>
  </si>
  <si>
    <t>タイトル</t>
    <phoneticPr fontId="1"/>
  </si>
  <si>
    <t>度デジタル庁における契約等事業者一覧（</t>
    <phoneticPr fontId="1"/>
  </si>
  <si>
    <t>契約分）</t>
    <phoneticPr fontId="1"/>
  </si>
  <si>
    <t>デジタル庁における契約事業者（再委託事業者含む）について</t>
    <phoneticPr fontId="1"/>
  </si>
  <si>
    <t>No</t>
    <phoneticPr fontId="1"/>
  </si>
  <si>
    <t>物品役務等の名称</t>
    <phoneticPr fontId="1"/>
  </si>
  <si>
    <t>契約の相手方の商号又は名称</t>
    <phoneticPr fontId="1"/>
  </si>
  <si>
    <t>再委託事業者名
（再々委託を含む）</t>
    <phoneticPr fontId="1"/>
  </si>
  <si>
    <t>法人番号</t>
    <phoneticPr fontId="1"/>
  </si>
  <si>
    <t xml:space="preserve">企業規模種別 </t>
    <phoneticPr fontId="1"/>
  </si>
  <si>
    <t xml:space="preserve">法人番号 </t>
    <phoneticPr fontId="1"/>
  </si>
  <si>
    <t>企業規模種別</t>
    <phoneticPr fontId="1"/>
  </si>
  <si>
    <t>案件名</t>
    <phoneticPr fontId="1"/>
  </si>
  <si>
    <t>落札事業者名</t>
    <phoneticPr fontId="1"/>
  </si>
  <si>
    <t>落札事業者法人番号</t>
    <phoneticPr fontId="1"/>
  </si>
  <si>
    <t>落札事業者企業規模</t>
    <phoneticPr fontId="1"/>
  </si>
  <si>
    <t>再委託先事業者</t>
    <phoneticPr fontId="1"/>
  </si>
  <si>
    <t>再委託先事業者法人番号</t>
    <phoneticPr fontId="1"/>
  </si>
  <si>
    <t>再委託先事業者事業者規模</t>
    <phoneticPr fontId="1"/>
  </si>
  <si>
    <t>大企業</t>
  </si>
  <si>
    <t>第二期政府共通プラットフォームにおけるクラウドサービスの提供等に関する業務（令和６～１０年度）</t>
  </si>
  <si>
    <t>株式会社日立システムズ</t>
  </si>
  <si>
    <t>6010701025710</t>
  </si>
  <si>
    <t>アマゾン ウェブ サービス ジャパン合同会社</t>
  </si>
  <si>
    <t>6011001106696</t>
  </si>
  <si>
    <t>第二期政府共通プラットフォームにおける次期コロケーション施設・設備等の整備及び提供</t>
  </si>
  <si>
    <t>日本電気株式会社</t>
  </si>
  <si>
    <t>7010401022916</t>
  </si>
  <si>
    <t>ＮＥＣソリューションイノベータ株式会社
ＮＥＣフィールディング株式会社
株式会社ディックソリューションエンジニアリング</t>
  </si>
  <si>
    <t>7010601022674
3010401022977
7010401099062</t>
  </si>
  <si>
    <t>大企業
大企業
大企業</t>
  </si>
  <si>
    <t>第二期政府共通プラットフォームにおけるソフトウェア・サービス（令和６年度）の提供</t>
  </si>
  <si>
    <t>東京センチュリー株式会社</t>
  </si>
  <si>
    <t>6010401015821</t>
  </si>
  <si>
    <t>富士通株式会社
株式会社富士通エフサス</t>
  </si>
  <si>
    <t>1020001071491
8010401056384</t>
  </si>
  <si>
    <t>大企業
大企業</t>
  </si>
  <si>
    <t>第二期政府共通プラットフォームにおけるプロジェクト管理等支援業務の請負（令和６年度）</t>
  </si>
  <si>
    <t>株式会社ＮＴＴデータ</t>
  </si>
  <si>
    <t>6010601062093</t>
  </si>
  <si>
    <t>株式会社リアソルマネージメント
ＮＴＴテクノクロス株式会社
株式会社ブルーワールドネット
株式会社エーピーコミュニケーションズ
ＪＴＰ株式会社</t>
  </si>
  <si>
    <t>4011101069787
5010401056882
5010401076146
3010001042244
6010701025248</t>
  </si>
  <si>
    <t>中小企業
大企業
中小企業
大企業
大企業</t>
  </si>
  <si>
    <t>第二期政府共通プラットフォームにおける運用管理等提供業務（令和6年度）の請負</t>
  </si>
  <si>
    <t>株式会社ディックソリューションエンジニアリング
フラットシステムソリューションズ株式会社
株式会社エルシーツー
株式会社アウトソーシングテクノロジー
CSSクレセント株式会社
ＮＥＣソリューションイノベータ株式会社
ＮＳＷ株式会社
コムチュア株式会社
株式会社リンクアットジャパン</t>
  </si>
  <si>
    <t>7010401099062
2011101035568
4020001060921
7010001146074
2010001019342
7010601022674
1011001017717
3010701015193
5010701020150</t>
  </si>
  <si>
    <t>大企業
中小企業
中小企業
大企業
中小企業
大企業
大企業
大企業
中小企業</t>
  </si>
  <si>
    <t>令和６年度Visit Japan Web（フェイズ２）の運用・保守</t>
  </si>
  <si>
    <t>株式会社NTTデータ北陸
エヌ・ティ・ティ・データ・カスタマサービス株式会社
エヌ･ティ･ティ･データ先端技術株式会社
株式会社ベルシステム24
株式会社高志インテック
株式会社北陸ソフタス</t>
  </si>
  <si>
    <t>8220001001455
6010601032609
7010001130664
2010001159015
7230001005373
6230001012189</t>
  </si>
  <si>
    <t>大企業
大企業
大企業
大企業
大企業
大企業</t>
  </si>
  <si>
    <t>人事・給与関係業務情報システムに係るアプリケーション改修に対する技術的指導等業務</t>
  </si>
  <si>
    <t>沖電気工業株式会社</t>
  </si>
  <si>
    <t>7010401006126</t>
  </si>
  <si>
    <t>人事・給与関係業務情報システムの第4次システム更改に向けた調査・研究業務</t>
  </si>
  <si>
    <t>富士通株式会社</t>
  </si>
  <si>
    <t>1020001071491</t>
  </si>
  <si>
    <t>株式会社セラフ
インフォテック株式会社
ＴＤＣフューテック株式会社
株式会社サントラスト</t>
  </si>
  <si>
    <t>6012301001315
4011101016888
5010401012984
7010001086956</t>
  </si>
  <si>
    <t>中小企業
大企業
中小企業
中小企業</t>
  </si>
  <si>
    <t>人事・給与関係業務情報システムの届出申請機能改善に向けたデザイン及び設計・構築等業務</t>
  </si>
  <si>
    <t>三菱電機ソフトウエア株式会社</t>
  </si>
  <si>
    <t>9010401028746</t>
  </si>
  <si>
    <t>サイオステクノロジー株式会社
株式会社アイ・エス・ビー</t>
  </si>
  <si>
    <t>1010401129592
4010701000269</t>
  </si>
  <si>
    <t>国家資格等情報連携・活用システムの設計・開発等に係る工程管理等支援業務</t>
  </si>
  <si>
    <t>アクセンチュア株式会社</t>
  </si>
  <si>
    <t>7010401001556</t>
  </si>
  <si>
    <t>国家資格等情報連携・活用システムに係るオンライン決済サービスの提供等業務</t>
  </si>
  <si>
    <t>企業保有情報の新しい提出方法に係るシステム保守等</t>
  </si>
  <si>
    <t>株式会社NTTデータNJK
株式会社ＥＸＣＥＥＤ</t>
  </si>
  <si>
    <t>3013201000954
1010001098817</t>
  </si>
  <si>
    <t>大企業
中小企業</t>
  </si>
  <si>
    <t>不動産登記ベース・レジストリパイロットシステムの運用保守事業（令和６年度）</t>
  </si>
  <si>
    <t>ＳＢテクノロジー株式会社</t>
  </si>
  <si>
    <t>7011101033773</t>
  </si>
  <si>
    <t>株式会社ALLFORS
日本電気株式会社
株式会社ニーズウェル
イグニション・ポイント株式会社</t>
  </si>
  <si>
    <t>9010401149749
7010401022916
3011101025642
1011001100423</t>
  </si>
  <si>
    <t>小規模企業者
大企業
大企業
中小企業</t>
  </si>
  <si>
    <t>デジタル庁システムに対する第三者検証業務</t>
  </si>
  <si>
    <t>バルテス株式会社</t>
  </si>
  <si>
    <t>3120001253929</t>
  </si>
  <si>
    <t>中小企業</t>
  </si>
  <si>
    <t>官報公告掲載業務</t>
  </si>
  <si>
    <t>独立行政法人国立印刷局</t>
  </si>
  <si>
    <t>6010405003434</t>
  </si>
  <si>
    <t>人事・給与関係業務情報システムに係るプロジェクト管理支援業務</t>
  </si>
  <si>
    <t>ＰｗＣコンサルティング合同会社</t>
  </si>
  <si>
    <t>1010401023102</t>
  </si>
  <si>
    <t>PwC Japan有限責任監査法人
株式会社ＬＡＳＩＮＶＡ</t>
  </si>
  <si>
    <t>8010005011876
9011501027357</t>
  </si>
  <si>
    <t>環境省のガバメントソリューションサービスへの移行に係るネットワーク環境構築等</t>
  </si>
  <si>
    <t>東日本電信電話株式会社</t>
  </si>
  <si>
    <t>8011101028104</t>
  </si>
  <si>
    <t>株式会社エヌ・ティ・ティエムイー
ユニアデックス株式会社
日本コムシス株式会社
株式会社NTT ExCパートナー
西日本電信電話株式会社
株式会社ボードルア
株式会社つうけんアクティブ
コムシスネット株式会社
NDSネットワーク株式会社
株式会社新徳
株式会社共成通信
株式会社SYSKEN
富士物流株式会社
株式会社NTTフィールドテクノ
NTTビジネスソリューションズ株式会社</t>
  </si>
  <si>
    <t>3013301025851
8010601024653
4010701022825
5010001091149
7120001077523
4010401098975
7430001025079
2010701013603
6180001048214
9140001098557
6260001002047
3330001003635
8010401026833
4120001014405
2180001016265</t>
  </si>
  <si>
    <t>大企業
大企業
大企業
大企業
大企業
大企業
大企業
中小企業
中小企業
中小企業
中小企業
大企業
中小企業
大企業
大企業</t>
  </si>
  <si>
    <t>国税庁等のガバメントソリューションサービスへの移行に係るネットワーク環境構築等</t>
  </si>
  <si>
    <t>株式会社エヌ・ティ・ティエムイー
西日本電信電話株式会社
エヌ・ティ・ティ・データ・カスタマサービス株式会社
株式会社日本ビジネスデータープロセシングセンター
株式会社ノースサンド
ユニアデックス株式会社
株式会社ＮＴＴフィールドテクノ
株式会社FEN
ファースト株式会社
ＮＴＴデータカスタマサービステクノロジ株式会社
株式会社ボードルア
ＮＴＴビジネスソリューションズ株式会社
株式会社ベイカレント・コンサルティング
シスコシステムズ株式会社
エクシオグループ株式会社
株式会社ミライト・ワン
日本コムシス株式会社</t>
  </si>
  <si>
    <t>3013301025851
7120001077523
6010601032609
8140001012270
6010601048200
8010601024653
4120001014405
7010601028275
8010401044785
1010601041837
4010401098975
2180001016265
7010401111553
5010403006506
3011001031955
6010601040090
4010701022825</t>
  </si>
  <si>
    <t>大企業
大企業
大企業
中小企業
中小企業
大企業
中小企業
中小企業
中小企業
中小企業
大企業
大企業
大企業
大企業
大企業
大企業
大企業</t>
  </si>
  <si>
    <t>法務省のガバメントソリューションサービスへの移行に係るネットワーク環境構築等</t>
  </si>
  <si>
    <t>株式会社エヌ・ティ・ティエムイー
エヌ・ティ・ティ・データ・カスタマサービス株式会社
株式会社ベイカレント・コンサルティング
西日本電信電話株式会社
ＮＴＴデータカスタマサービステクノロジ株式会社
株式会社FEN
ファースト株式会社
株式会社ＮＴＴフィールドテクノ
ＮＴＴビジネスソリューションズ株式会社
ハイミン・エンタープライズ株式会社
株式会社日本ビジネスデータープロセシングセンター
日鉄ソリューションズビズテック株式会社
NSSLCサービス株式会社
三井情報株式会社
株式会社フォーカスシステムズ
株式会社N．ジェン
プロフェッショナル・ネットワーク・コンサルティング株式会社
株式会社トスコ
株式会社ミラパス
アクシリオン株式会社
株式会社PFU
日本ビジネスシステムズ株式会社
株式会社エヌアイティ
株式会社Kir
株式会社クライスネットワークス
株式会社遊民旅団
株式会社三和ソリューション</t>
  </si>
  <si>
    <t>3013301025851
6010601032609
7010401111553
7120001077523
1010601041837
7010601028275
8010401044785
4120001014405
2180001016265
3011101038917
8140001012270
2010001080385
3010001092636
6010401078785
1010701008901
2011001064675
2010001080385
3010501012622
6011001155520
9010601060788
6220001017593
4010401041588
6140001079948
1011001143686
5020001093920
6010001149631
1030001078305</t>
  </si>
  <si>
    <t>大企業
大企業
大企業
大企業
中小企業
中小企業
中小企業
中小企業
大企業
中小企業
中小企業
大企業
大企業
大企業
大企業
中小企業
中小企業
中小企業
小規模企業者
小規模企業者
大企業
大企業
中小企業
小規模企業者
中小企業
小規模企業者
中小企業</t>
  </si>
  <si>
    <t>地方公共団体の基幹業務システムの統一・標準化におけるデータ要件・連携要件の標準仕様に係る更新作業等の支援業務</t>
  </si>
  <si>
    <t>株式会社Arinos</t>
  </si>
  <si>
    <t>8011701015146</t>
  </si>
  <si>
    <t>小規模企業者</t>
  </si>
  <si>
    <t>令和６年度　補助金申請システムの開発等業務</t>
  </si>
  <si>
    <t>株式会社ＳＨＩＦＴ</t>
  </si>
  <si>
    <t>8010401073462</t>
  </si>
  <si>
    <t>個人事業主
個人事業主
個人事業主
個人事業主
個人事業主
個人事業主
株式会社 グラントホープ
furuCRM株式会社
ROSCA株式会社
株式会社エル・ティー・エス
株式会社ニコシス
個人事業主</t>
  </si>
  <si>
    <t xml:space="preserve">
2011401013661
4040001107010
6070001036519
8011101053812
5120001154935
</t>
  </si>
  <si>
    <t>個人
個人
個人
個人
個人
個人
中小企業
中小企業
中小企業
中小企業
中小企業
個人</t>
  </si>
  <si>
    <t>令和６年度マイキープラットフォームに関する運用保守等の請負</t>
  </si>
  <si>
    <t>株式会社日立製作所</t>
  </si>
  <si>
    <t>7010001008844</t>
  </si>
  <si>
    <t>株式会社ＮＳＤ
株式会社信興テクノミスト
株式会社日立ソリューションズ東日本
株式会社日立ソリューションズ</t>
  </si>
  <si>
    <t>1011101046616
3010701004403
1370001009911
8010701019462</t>
  </si>
  <si>
    <t>大企業
中小企業
大企業
大企業</t>
  </si>
  <si>
    <t>デジタルマーケットプレイスカタログサイト開発及び運用等業務</t>
  </si>
  <si>
    <t>シンプレクス株式会社</t>
  </si>
  <si>
    <t>9010401127151</t>
  </si>
  <si>
    <t>株式会社コアコンセプト・テクノロジー
株式会社ｄｏｔＤ
フラッグス株式会社
ボンズテック株式会社
ワヴデザイン株式会社</t>
  </si>
  <si>
    <t>4010001127738
4020001128545
1010401153106
9011601020922
8011001048722</t>
  </si>
  <si>
    <t>大企業
中小企業
中小企業
中小企業
中小企業</t>
  </si>
  <si>
    <t>2024年度の支援情報ベース・レジストリシステムの運用保守及び機能改修業務一式</t>
  </si>
  <si>
    <t>株式会社電算システム</t>
  </si>
  <si>
    <t>5200001003514</t>
  </si>
  <si>
    <t>株式会社アスコエパートナーズ</t>
  </si>
  <si>
    <t>9010001130423</t>
  </si>
  <si>
    <t>令和６年度自動車運行管理業務</t>
  </si>
  <si>
    <t>大新東株式会社</t>
  </si>
  <si>
    <t>8012401019180</t>
  </si>
  <si>
    <t>令和6年度デジタル推進委員ポータルの運用・保守一式</t>
  </si>
  <si>
    <t>アクロスロード株式会社</t>
  </si>
  <si>
    <t>第三期情報提供ネットワークシステムのアプリケーション保守・運用の請負</t>
  </si>
  <si>
    <t>日本電気株式会社
NECソリューションイノベータ株式会社
株式会社コンセプトアンドデザイン
ＳＯＣ株式会社
株式会社ケイ・シー・シー
サイバーコム株式会社
株式会社NTTデータSMS
株式会社ギガ
株式会社システナ
株式会社NTCテクノロジー
株式会社エスアイイー
株式会社リアルネットシステム
株式会社NTTデータ・アイ
株式会社フイエス
株式会社クマヒラ
ＮＴＴテクノクロス株式会社
株式会社ＫＳＫ
日創工業株式会社
株式会社 エー・アンド・ディ
クレインビジネス株式会社
ハイブリィド株式会社
株式会社hay
株式会社ＮＴＴデータ ビジネスシステムズ
株式会社ＮＴＣ
株式会社リクルートスタッフィング
株式会社バルキー・インフォ・テック
鈴与シンワート株式会社
株式会社TOKAIコミュニケーションズ
エフ・シー・シー株式会社
株式会社システムハウス．アイエヌジー</t>
  </si>
  <si>
    <t>7010401022916
7010601022674
8010001034575
1430001019689
8010001042966
5370001008868
2010601032678
9010901016449
6010401088867
4010701001606
7010001138402
1040001072364
2011101056358
1010501030849
1010001108872
5010401056882
1013401001845
9011001017148
2013201010426
2010901003478
8011001104401
8020001148432
2010701025004
8011001017801
4010001032038
6011101027611
3010401014925
2080001004346
6010001038561
2010501016343</t>
  </si>
  <si>
    <t>大企業
大企業
中小企業
中小企業
中小企業
大企業
大企業
中小企業
大企業
中小企業
大企業
中小企業
大企業
中小企業
大企業
大企業
大企業
中小企業
中小企業
中小企業
中小企業
中小企業
大企業
大企業
大企業
中小企業
大企業
大企業
中小企業
中小企業</t>
  </si>
  <si>
    <t>令和６年度デジタル推進委員等の受付及び管理等に係る委託業務</t>
  </si>
  <si>
    <t>株式会社ＮＴＴマーケティングアクトProCX</t>
  </si>
  <si>
    <t>5120001238738</t>
  </si>
  <si>
    <t>デロイト トーマツリスクアドバイザリー合同会社</t>
  </si>
  <si>
    <t>2010001081417</t>
  </si>
  <si>
    <t>令和６年度デジタル庁内に係わるSlackライセンスの調達</t>
  </si>
  <si>
    <t>デロイトトーマツコンサルティング合同会社</t>
  </si>
  <si>
    <t>7010001088960</t>
  </si>
  <si>
    <t>令和６年度デジタル改革共創プラットフォームに係るライセンスの調達</t>
  </si>
  <si>
    <t>ガバメントクラウドに係るGCAS開発支援業務（令和６年度）</t>
  </si>
  <si>
    <t>株式会社ミラボ</t>
  </si>
  <si>
    <t>7010001157823</t>
  </si>
  <si>
    <t>ガバメントクラウドの運用等に係る支援業務（令和６年度）</t>
  </si>
  <si>
    <t>令和６年度　補助金申請システムのクラウドサービスライセンス調達</t>
  </si>
  <si>
    <t>e-Gov審査支援サービス ソフトウェア等賃貸借</t>
  </si>
  <si>
    <t>令和６年度　第二期情報提供ネットワークシステムにおけるアプリケーション性能管理ツールの導入</t>
  </si>
  <si>
    <t>令和６年度フロントサービスAPI基盤に係る工程管理支援業務</t>
  </si>
  <si>
    <t>デロイトトーマツファイナンシャルアドバイザリー合同会社</t>
  </si>
  <si>
    <t>3010001076738</t>
  </si>
  <si>
    <t>株式会社システムフロア</t>
  </si>
  <si>
    <t>4010401013232</t>
  </si>
  <si>
    <t>旅費等内部管理業務共通システムの次期システム（V4）移行に係る実証調査（PoC）</t>
  </si>
  <si>
    <t>令和６年度　GビズIDの基盤保守運用業務</t>
  </si>
  <si>
    <t>エヌ・ティ・ティ・コミュニケーションズ株式会社</t>
  </si>
  <si>
    <t>7010001064648</t>
  </si>
  <si>
    <t>令和６年度　GビズIDのオペレーションセンター運用業務</t>
  </si>
  <si>
    <t>ＮＴＴビジネスソリューションズ株式会社</t>
  </si>
  <si>
    <t>2180001016265</t>
  </si>
  <si>
    <t>アプリケーション開発プラットフォームの利用に必要なクラウドサービスアカウントの調達等に係る作業</t>
  </si>
  <si>
    <t>東京エレクトロンデバイス株式会社</t>
  </si>
  <si>
    <t>4020001009043</t>
  </si>
  <si>
    <t>令和６年度プロジェクト管理業務効率化ツール試験運用に係る作業一式</t>
  </si>
  <si>
    <t>リックソフト株式会社</t>
  </si>
  <si>
    <t>1010001124218</t>
  </si>
  <si>
    <t>ガバメントクラウドにおける地方公共団体への窓口DXSaaS提供業務及び運用保守業務委託－令和６年度募集－（北見コンピューター）</t>
  </si>
  <si>
    <t>株式会社北見コンピューター・ビジネス</t>
  </si>
  <si>
    <t>6460301000259</t>
  </si>
  <si>
    <t>レジストリカタログ2024年度運用保守および機能拡張事業</t>
  </si>
  <si>
    <t>データ・マネジメント株式会社
株式会社テクノプロジェクト
株式会社ブライトノア</t>
  </si>
  <si>
    <t>9010401018474
6280001000494
2011101088946</t>
  </si>
  <si>
    <t>大企業
大企業
中小企業</t>
  </si>
  <si>
    <t>行政事務標準文字基本フォント作成等業務</t>
  </si>
  <si>
    <t>富士フイルムシステムサービス株式会社</t>
  </si>
  <si>
    <t>2011401007325</t>
  </si>
  <si>
    <t>株式会社リアルタイプ
一般社団法人文字情報技術促進協議会
株式会社 イワタ</t>
  </si>
  <si>
    <t>3011101066315
9010405017860
5010001000836</t>
  </si>
  <si>
    <t>小規模企業者
その他の法人
中小企業</t>
  </si>
  <si>
    <t>令和６年度建物設備維持管理業務</t>
  </si>
  <si>
    <t>ＮＴＴアノードエナジー株式会社</t>
  </si>
  <si>
    <t>1010001201446</t>
  </si>
  <si>
    <t>給付支援サービスの改修等対応業務</t>
  </si>
  <si>
    <t>令和６年度マイナンバーカード機能等のスマートフォンへの搭載に係る実証事業の工程管理支援業務</t>
  </si>
  <si>
    <t>株式会社三菱総合研究所</t>
  </si>
  <si>
    <t>6010001030403</t>
  </si>
  <si>
    <t xml:space="preserve">アドレス・ベース・レジストリ運用システムの運用保守事業（令和６年度） </t>
  </si>
  <si>
    <t>株式会社NTTデータ・アイ
株式会社ミライト・ワン・システムズ
株式会社HBA
株式会社NTTデータ東北</t>
  </si>
  <si>
    <t>2011101056358
2120901016130
8430001022439
2370001004746</t>
  </si>
  <si>
    <t>中小企業
中小企業
大企業
中小企業</t>
  </si>
  <si>
    <t>共通情報検索システムの運用・保守等業務の請負</t>
  </si>
  <si>
    <t>株式会社コンフィック</t>
  </si>
  <si>
    <t>2012801014142</t>
  </si>
  <si>
    <t>株式会社BeeX
アイビスジャパン株式会社
アイビー・システム株式会社
EGテスティングサービス株式会社</t>
  </si>
  <si>
    <t>4010001173996
8013301016292
9430001000237
2013301036024</t>
  </si>
  <si>
    <t>大企業
中小企業
中小企業
中小企業</t>
  </si>
  <si>
    <t>令和6年度デジタル庁ガバメントソリューションサービスの府省LAN統合に係る作業支援</t>
  </si>
  <si>
    <t>PwCジャパン有限責任監査法人
株式会社エーピーコミュニケーションズ
アクシスコンサルティング株式会社</t>
  </si>
  <si>
    <t>8010005011876
3010001042244
5010001078311</t>
  </si>
  <si>
    <t>大企業
中小企業
中小企業</t>
  </si>
  <si>
    <t>庁舎警備業務の委託</t>
  </si>
  <si>
    <t>株式会社帝国警備新社</t>
  </si>
  <si>
    <t>5011102016804</t>
  </si>
  <si>
    <t>政府共通ネットワークサービス終了に係る機器の撤去等業務</t>
  </si>
  <si>
    <t>一般社団法人行政情報システム研究所</t>
  </si>
  <si>
    <t>9010005005761</t>
  </si>
  <si>
    <t>その他</t>
  </si>
  <si>
    <t>富士通株式会社
富士通ネットワークソリューションズ株式会社
富士通エフネッツサポート株式会社
株式会社アイエスエイプラン
エフサステクノロジーズ株式会社
富士通エフネッツサービス株式会社
ミツイワ株式会社
ALJOY株式会社</t>
  </si>
  <si>
    <t>1020001071491
7020001077145
7020001065934
7010401064446
8010401056384
7020001077194
9011001022577
7010001205383</t>
  </si>
  <si>
    <t>大企業
大企業
中小企業
中小企業
大企業
中小企業
大企業
大企業</t>
  </si>
  <si>
    <t>地方公共団体情報システム共通機能標準仕様書等の改定支援事業</t>
  </si>
  <si>
    <t>令和６年度　情報処理技術者試験（基本情報技術者試験・応用情報技術者試験）に係る対策講座の受講ライセンス購入について</t>
  </si>
  <si>
    <t>株式会社東京リーガルマインド</t>
  </si>
  <si>
    <t>2010001093321</t>
  </si>
  <si>
    <t>令和６年度　情報処理技術者試験（高度試験）に係る対策講座の受講ライセンス購入について</t>
  </si>
  <si>
    <t>ＴＡＣ株式会社</t>
  </si>
  <si>
    <t>3010001022246</t>
  </si>
  <si>
    <t>令和６年度システム監査に関する業務</t>
  </si>
  <si>
    <t>独立行政法人 情報処理推進機構</t>
  </si>
  <si>
    <t>5010005007126</t>
  </si>
  <si>
    <t>Ｗｉ－Ｆｉルータの通信利用契約</t>
  </si>
  <si>
    <t>コネクシオ株式会社</t>
  </si>
  <si>
    <t>2020001149130</t>
  </si>
  <si>
    <t>令和６年度電子決裁システム（EASY）のユーザインタフェース等の改善・要望等対応及び連携機能の拡充に係る設計・開発等業務の請負</t>
  </si>
  <si>
    <t>富士電機株式会社</t>
  </si>
  <si>
    <t>9020001071492</t>
  </si>
  <si>
    <t>株式会社U'eyes Design
富士アイティ株式会社</t>
  </si>
  <si>
    <t>7020001084075
9012801004500</t>
  </si>
  <si>
    <t>中小企業
中小企業</t>
  </si>
  <si>
    <t>スタディログの活用に関する調査研究</t>
  </si>
  <si>
    <t>令和４年度複合機の保守等業務</t>
  </si>
  <si>
    <t>富士フイルムビジネスイノベーションジャパン株式会社</t>
  </si>
  <si>
    <t>1011101015050</t>
  </si>
  <si>
    <t>令和５年度消費者庁GSS移行に係る複合機の保守等業務</t>
  </si>
  <si>
    <t>コニカミノルタジャパン株式会社</t>
  </si>
  <si>
    <t>9013401005070</t>
  </si>
  <si>
    <t>令和５年度複合機の保守等業務</t>
  </si>
  <si>
    <t>令和６年度人事院等のプリンタトナー等消耗品の調達</t>
  </si>
  <si>
    <t>株式会社井上企画</t>
  </si>
  <si>
    <t>3012301002860</t>
  </si>
  <si>
    <t>令和６年度マイナンバーカード機能等のスマートフォンへの搭載に係る実証事業（SMP構築・テスト工程）</t>
  </si>
  <si>
    <t>株式会社PLAST WARKS
株式会社CIJ
ＡＲアドバンストテクノロジ株式会社
SKer株式会社
株式会社NTTデータNJK
株式会社SHIFT
株式会社G.A.P
株式会社TryTree
株式会社NTCシステム
システムセンス株式会社
KYLA株式会社
株式会社アクシスウェア
SOC株式会社
株式会社 日本オーエー研究所
株式会社ビジョン・コンサルティング
FPTコンサルティングジャパン株式会社
株式会社コアコンセプト・テクノロジー
株式会社ＮＴＣテクノロジー
株式会社 Branding Engineer
株式会社EXCEED
株式会社Freewill
日本ＳＥ株式会社
株式会社PE-BANK
株式会社源コーポレーション
株式会社エル・フィールド
株式会社テクニケーション
サインポスト株式会社
株式会社コンサイズ
キセキ株式会社
日本電算システム株式会社
株式会社ヴェス
株式会社ビギニング
株式会社イージス
株式会社トライト
株式会社ネクストストリーム
株式会社GBR
株式会社AEVIC
株式会社ソラテック
株式会社Oriental Kingdom Group
アベールソリューションズ株式会社
バークリー・ジャパン株式会社
株式会社ココロザシ
株式会社ITエンターテイメント
株式会社カスタマトリックス
株式会社CAIRN
ラッドステイト株式会社
株式会社リクラシ
株式会社SPST
株式会社IDH
株式会社イッシン
株式会社グッドワークス
株式会社こだわり
株式会社リーディングソフト
ダブルスティール株式会社
株式会社 フリーダムランド
株式会社NTTデータグループ
株式会社NTTデータ・データインフォメーションテクノロジー
株式会社NTTデータ・ニューソン
株式会社NTTデータフロンティア
NTTデータ先端技術株式会社
株式会社NTTデータ東北
株式会社エムディシステム
テクマトリックス株式会社
INTLOOP株式会社
株式会社フォーカスシステムズ
株式会社NTC
株式会社NTTデータアイ
株式会社NTTデータ経営研究所
株式会社Dirbato
株式会社システナ
株式会社ジャパン・コミュニケーション
株式会社ライターム
株式会社NTTデータSMS
パナソニックコネクト株式会社
株式会社イーシーエス
株式会社ファイブディグリーズ
インフォテックソリューション株式会社
株式会社Ｋ＆Ｇ
日本ファイナンシャル・エンジニアリング株式会社
株式会社アークシステム
株式会社KSK
富士ソフト株式会社
株式会社コンサイズ
株式会社アルファー・ウィル
株式会社テクノロジーブレイン</t>
  </si>
  <si>
    <t>8011001102900
1020001015606
2010001130058
6020001141133
3013201000954
8010401073462
3011101054336
5110001037059
7020001091897
7011001034525
1011001161011
9010001143004
1430001019689
7010001006022
6011001098686
8010401147142
4010001127738
4010701001606
6011001149902
1010001098817
7180002058046
3011401015013
3010401072171
1010401042226
9010001200622
6040003006398
1010001107305
6011001048055
5010601052228
3290001009298
8011101054323
1020001135321
5013301030271
1011701018254
3010501041530
4011501011704
7040001049019
6011001031085
7010701034727
9010001089932
5011101086674
9010401146952
5013301038620
8011201013749
8030001133409
4010401177804
9011801041322
5010001129774
9011801029144
7130001054728
3010001127111
7011001119053
2010701020888
3010401101715
3010601037759
9010601021385
4010601029458
4011001017375
9010401023053
7010001130664
2370001004746
4010001098657
4010401058467
6010401064612
1010701008901
8011001017801
2011101056358
1010001143390
8010401140394
6010401088867
5010501022099
9011101039199
2010601032678
3010001129215
6010401097397
4011001058246
3013301020877
1010501026244
1010701011434
9010001115283
1013401001845
2020001043507
9010401157041
1010501027003
1010501031079</t>
  </si>
  <si>
    <t>小規模企業者
大企業
大企業
中小企業
大企業
中小企業
中小企業
中小企業
大企業
中小企業
中小企業
中小企業
中小企業
大企業
大企業
大企業
大企業
大企業
中小企業
中小企業
中小企業
大企業
中小企業
中小企業
中小企業
大企業
大企業
中小企業
中小企業
中小企業
中小企業
中小企業
中小企業
中小企業
大企業
中小企業
中小企業
中小企業
中小企業
中小企業
中小企業
中小企業
大企業
中小企業
中小企業
中小企業
中小企業
中小企業
大企業
中小企業
中小企業
中小企業
大企業
中小企業
中小企業
大企業
大企業
大企業
大企業
大企業
大企業
中小企業
大企業
大企業
大企業
その他
中小企業
大企業
中小企業
大企業
中小企業
大企業
大企業
大企業
中小企業
中小企業
中小企業
その他
中小企業
中小企業
大企業
大企業
中小企業
中小企業
中小企業</t>
  </si>
  <si>
    <t>令和６年度マイナンバーカード機能等のスマートフォンへの搭載に係る実証事業（認証局・発行局の構築･テスト）</t>
  </si>
  <si>
    <t>パナソニックコネクト株式会社</t>
  </si>
  <si>
    <t>3010001129215</t>
  </si>
  <si>
    <t>パナソニックホールディングス株式会社
株式会社ＮＴＴデータ・インフォメーションテクノロジー
エヌ・ティ・ティ・データ先端技術株式会社
株式会社ＮＴＴデータ・ニューソン
株式会社エヌ・ティ・ティ・データ・フロンティア
株式会社コアコンセプト・テクノロジー
株式会社SPST
株式会社カスタマトリックス
ＴＬＺＳ株式会社
エヌアイシィ株式会社
ＺＴＴ株式会社
株式会社ITエンターテイメント
株式会社Oriental　Kingdom　Group
株式会社ココロザシ
バークリー・ジャパン株式会社
豊田通商システムズ株式会社
株式会社TOKAIコミュニケーションズ
株式会社CAIRN
株式会社リクラシ
FPT　SOFTWARE　HANOI　CO,　LTD
Panasonic R&amp;D Center  VietnamCo.,Ltd.
株式会社パナソニック システムネットワークス開発研究所
FPTソフトウェアジャパン株式会社
株式会社NTTデータ
株式会社NTTデータグループ
株式会社Dirbato
株式会社システナ
株式会社ジャパンコミュニケーション
TDCソフト株式会社
株式会社シイエヌエス
エクトミシステム株式会社
株式会社SOLUMINA</t>
  </si>
  <si>
    <t>5120001158218
4010601029458
7010001130664
4011001017375
9010401023053
4010001127738
5010001129774
8011201013749
1030001116056
7013301030344
6040001094206
5013301038620
7010701034727
9010401146952
5011101086674
5180001031740
2080001004346
8030001133409
9011801041322
1370001001190
5010401135901
6010601062093
9010601021385
8010401140394
6010401088867
5010501022099
8011001014542
9011001034011
5180001054188
5020001027267</t>
  </si>
  <si>
    <t>大企業
中小企業
中小企業
中小企業
中小企業
大企業
中小企業
中小企業
中小企業
中小企業
中小企業
中小企業
中小企業
中小企業
中小企業
大企業
大企業
小規模企業者
小規模企業者
大企業
大企業
中小企業
大企業
大企業
大企業
中小企業
大企業
中小企業
大企業
中小企業
中小企業
中小企業</t>
  </si>
  <si>
    <t>マイナンバーカード機能等のスマートフォンへの搭載に係るセキュリティ規定作成業務</t>
  </si>
  <si>
    <t>デロイトトーマツサイバー合同会社</t>
  </si>
  <si>
    <t>4010003029619</t>
  </si>
  <si>
    <t>マイナンバーカード機能等のスマートフォンへの搭載に係る実証事業に伴う暗号方式の委託研究</t>
  </si>
  <si>
    <t>個人</t>
  </si>
  <si>
    <t>令和６年度デジタル改革共創プラットフォームに係る運用保守業務</t>
  </si>
  <si>
    <t>株式会社両備システムズ
中央システム株式会社
株式会社トップワンテック</t>
  </si>
  <si>
    <t>8260001007077
6011101062212
1011401018323</t>
  </si>
  <si>
    <t>令和６年度GSS運用に係るアプリケーション検査業務</t>
  </si>
  <si>
    <t>株式会社ＦＦＲＩセキュリティ</t>
  </si>
  <si>
    <t>3011101046226</t>
  </si>
  <si>
    <t>令和６年度デジタル庁健康診断等業務</t>
  </si>
  <si>
    <t>一般財団法人日本がん知識普及協会付属　有楽町電気ビルクリニック</t>
  </si>
  <si>
    <t>2010005006601</t>
  </si>
  <si>
    <t>その他の法人</t>
  </si>
  <si>
    <t>令和６年度ＧＳＳ情報ポータルのアプリケーション開発等の支援（設計、実装等）</t>
  </si>
  <si>
    <t>株式会社エッジプラス</t>
  </si>
  <si>
    <t>3011001102764</t>
  </si>
  <si>
    <t>レバテック株式会社
株式会社iTech</t>
  </si>
  <si>
    <t>8011001117766
9011001121247</t>
  </si>
  <si>
    <t>大企業
小規模企業者</t>
  </si>
  <si>
    <t>標準型電子カルテシステムα版の設計・開発業務</t>
  </si>
  <si>
    <t>株式会社ＦＩＸＥＲ</t>
  </si>
  <si>
    <t>1010401084788</t>
  </si>
  <si>
    <t>株式会社シーエスアイ</t>
  </si>
  <si>
    <t>4430001063585</t>
  </si>
  <si>
    <t>標準型電子カルテシステムα版の設計・開発支援業務</t>
  </si>
  <si>
    <t>マッキンゼー・アンド・カンパニー・インコーポレイテッド・ジャパン</t>
  </si>
  <si>
    <t>2700150006311</t>
  </si>
  <si>
    <t>デジタル田園都市国家構想実現に向けたWell-Being指標の活用のためのサイト改修・運用・保守業務</t>
  </si>
  <si>
    <t>リベラ株式会社</t>
  </si>
  <si>
    <t>2010001135288</t>
  </si>
  <si>
    <t>令和６年度デジタル実装の優良事例を支えるサービス／システムのカタログ・モデル仕様書作成支援及びデジタルマーケットプレイス連携調査業務</t>
  </si>
  <si>
    <t>一般財団法人全国地域情報化推進協会
CocreCoコンサルティング合同会社
富士ソフト株式会社
フィリグ株式会社</t>
  </si>
  <si>
    <t>2010405010509
2140003019344
5011001134871</t>
  </si>
  <si>
    <t>その他の法人
小規模企業者
大企業
中小企業</t>
  </si>
  <si>
    <t>デジタル田園都市国家構想実現に向けた地域幸福度（Well-Being）指標設計、地域幸福度（Well-Being）サイトサービスの提供及び導入支援業務</t>
  </si>
  <si>
    <t>三菱ＵＦＪリサーチ＆コンサルティング株式会社</t>
  </si>
  <si>
    <t>3010401011971</t>
  </si>
  <si>
    <t>株式会社インテージリサーチ
一般社団法人スマートシティ・インスティテュート
株式会社日経映像
株式会社ジチタイワークス
慶応義塾大学大学院システムデザイン・マネジメント研究科 特任助教 山崎真湖人
株式会社インテージ</t>
  </si>
  <si>
    <t>6012701004917
9010405018140
4010001025727
6290001095609
3010001152563</t>
  </si>
  <si>
    <t>中小企業
その他の法人
大企業
中小企業
個人
大企業</t>
  </si>
  <si>
    <t>e-Govに係るサービス管理業務支援</t>
  </si>
  <si>
    <t>株式会社筑波総合研究所</t>
  </si>
  <si>
    <t>3010001146879</t>
  </si>
  <si>
    <t>令和６年度一般乗用旅客自動車（タクシー）の供給（東京四社営業委員会）</t>
  </si>
  <si>
    <t>東京四社営業委員会</t>
  </si>
  <si>
    <t>1010001129530</t>
  </si>
  <si>
    <t>タクシーＧＯアプリ利用によるタクシーチケット電子化の検証業務</t>
  </si>
  <si>
    <t>ＧＯ株式会社</t>
  </si>
  <si>
    <t>2011501015896</t>
  </si>
  <si>
    <t>令和6年度 デジタル庁ウェブサイト運用保守及び共通CMSの機能改善・追加等業務</t>
  </si>
  <si>
    <t>株式会社電通デジタル</t>
  </si>
  <si>
    <t>5010001086470</t>
  </si>
  <si>
    <t>スタジオ・ウミ株式会社</t>
  </si>
  <si>
    <t>3010001234196</t>
  </si>
  <si>
    <t>地方公共団体の標準準拠システムにおける文字の同定支援業務</t>
  </si>
  <si>
    <t>株式会社佐賀電算センター</t>
  </si>
  <si>
    <t>1300001000513</t>
  </si>
  <si>
    <t>法令編集・管理機能等に係る共通情報検索システムの機能向上開発</t>
  </si>
  <si>
    <t>アイビー・システム株式会社
株式会社BeeX
ソシオメディア株式会社
EGテスティングサービス株式会社
サン・ライズ・システムズ株式会社
クリエーションライン株式会社
株式会社イーコーポレーションドットジェーピー</t>
  </si>
  <si>
    <t>9430001000237
4010001173996
1011101031469
2013301036024
8180001053682
1010001122898
1010001067375</t>
  </si>
  <si>
    <t>中小企業
大企業
中小企業
中小企業
中小企業
大企業
中小企業</t>
  </si>
  <si>
    <t>第二期法制事務のデジタル化及び法令データの整備・利活用に関する調査・実証</t>
  </si>
  <si>
    <t>株式会社ぎょうせい</t>
  </si>
  <si>
    <t>1010001100425</t>
  </si>
  <si>
    <t>NECネクサソリューションズ株式会社
株式会社Kiei
株式会社 管理工学研究所</t>
  </si>
  <si>
    <t>7010401022924
6011103012727
4010001014036</t>
  </si>
  <si>
    <t>デジタル庁における駐車場の借り上げ（令和６年度）</t>
  </si>
  <si>
    <t>タイムズ２４株式会社</t>
  </si>
  <si>
    <t>4010001137274</t>
  </si>
  <si>
    <t>デジタル庁事務室の清掃業務</t>
  </si>
  <si>
    <t>森ビル株式会社</t>
  </si>
  <si>
    <t>1010401029669</t>
  </si>
  <si>
    <t>令和6年度 オウンドメディアに関する広報施策企画・運営業務</t>
  </si>
  <si>
    <t>株式会社CCCメディアハウス</t>
  </si>
  <si>
    <t>5011001102168</t>
  </si>
  <si>
    <t>株式会社TBSスパークル
株式会社TBSアクト
株式会社デジタルアイデンティティ</t>
  </si>
  <si>
    <t>7010401139405
6010401153571
1011001117178</t>
  </si>
  <si>
    <t>令和６年度上半期翻訳業務等</t>
  </si>
  <si>
    <t>株式会社インターグループ</t>
  </si>
  <si>
    <t>8120001060882</t>
  </si>
  <si>
    <t>政府共通決済基盤のPCI DSS準拠継続に向けた審査等に係る支援業務</t>
  </si>
  <si>
    <t>ＴＩＳ株式会社</t>
  </si>
  <si>
    <t>2010001134133</t>
  </si>
  <si>
    <t>「GIGAスクール」自治体ピッチ第２弾の開催に向けた運用支援業務</t>
  </si>
  <si>
    <t>株式会社サウンズネクスト</t>
  </si>
  <si>
    <t>4010001094689</t>
  </si>
  <si>
    <t>CRSAシステム実証環境維持管理業務</t>
  </si>
  <si>
    <t>法人設立等各種ワンストップサービスに係るAPI連携機能の追加開発及び運用保守業務</t>
  </si>
  <si>
    <t>保険証利用受付システムの追加開発及び運用保守業務一式</t>
  </si>
  <si>
    <t>令和６年度　事業者向け行政手続きの各府省庁調査</t>
  </si>
  <si>
    <t>株式会社ＪＤＳＣ</t>
  </si>
  <si>
    <t>6010001193638</t>
  </si>
  <si>
    <t>個人事業主</t>
  </si>
  <si>
    <t>令和６年度　事業者目線の行政手続体験の検討調査</t>
  </si>
  <si>
    <t>令和６年度デジタル庁における社会保険・雇用保険・共済組合事務の業務委託</t>
  </si>
  <si>
    <t>リンク＆パートナーズ社会保険労務士法人</t>
  </si>
  <si>
    <t>5010005035374</t>
  </si>
  <si>
    <t>令和６年度デジタル庁の民間専門人材採用に係る求人サービスの利用支援</t>
  </si>
  <si>
    <t>株式会社Ｇｏｏｄｓ－Ｎ</t>
  </si>
  <si>
    <t>3011001140062</t>
  </si>
  <si>
    <t>令和６年度電子インボイスの標準仕様の管理機関運用支援業務</t>
  </si>
  <si>
    <t>菅原淳矢（個人事業者）</t>
  </si>
  <si>
    <t>マイナンバーカードの利用シーン拡大に係る調査研究事業</t>
  </si>
  <si>
    <t>株式会社エヌ ・ ティ ・ ティ ・ データ経営研究所</t>
  </si>
  <si>
    <t>1010001143390</t>
  </si>
  <si>
    <t>令和６年度電子インボイスの標準仕様の管理機関運用支援業務（Interoperabilityテストの支援）</t>
  </si>
  <si>
    <t>Triplo M's S.A.</t>
  </si>
  <si>
    <t>医療費助成・予防接種・母子保健等に係る情報連携の調査研究（オンライン資格確認等システム領域）</t>
  </si>
  <si>
    <t>社会保険診療報酬支払基金</t>
  </si>
  <si>
    <t>3010405002439</t>
  </si>
  <si>
    <t>富士通株式会社
日本電気株式会社 
株式会社フューチャーインフィニティ
株式会社BSNアイネット
株式会社テクノソレイユ
株式会社アクト
株式会社ティー・アイ・シー
株式会社ティーエスアールパブリック
ＡＲアドバンストテクノロジ株式会社
株式会社アルファシステムズ
株式会社クロスキャット
B4U株式会社
株式会社ベルチャイルド
株式会社ポラリス
株式会社クォンタムフレームワーク
NECソリューションイノベータ株式会社
キーウェアソリューションズ株式会社</t>
  </si>
  <si>
    <t>1020001071491
7010401022916
1120001055303
5110001004686
2070001007754
3010001000243
8080401003248
2010001135049
2010001130058
7011001001789
5010701002818
1011101089342
6120001101936
4140001084000
2011001091975
7010601022674
5011101033882</t>
  </si>
  <si>
    <t>大企業
大企業
大企業
大企業
中小企業
大企業
大企業
中小企業
大企業
大企業
大企業
中小企業
大企業
中小企業
中小企業
大企業
中小企業</t>
  </si>
  <si>
    <t>医療費助成・予防接種・母子保健等に係る情報連携システムの運用保守業務</t>
  </si>
  <si>
    <t>令和６年度民間専門人材採用に関する支援業務</t>
  </si>
  <si>
    <t>タリスマン株式会社</t>
  </si>
  <si>
    <t>9460001004482</t>
  </si>
  <si>
    <t>政府認証基盤の監査等の請負</t>
  </si>
  <si>
    <t>ＥＹストラテジー・アンド・コンサルティング株式会社</t>
  </si>
  <si>
    <t>6010001107003</t>
  </si>
  <si>
    <t>政府認証基盤のWebTrust for CA認定取得に向けた診断業務の請負</t>
  </si>
  <si>
    <t>有限責任監査法人トーマツ</t>
  </si>
  <si>
    <t>5010405001703</t>
  </si>
  <si>
    <t>口座情報登録・連携システムの整備に係るプロジェクト統括PMO支援業務</t>
  </si>
  <si>
    <t>日鉄ソリューションズ株式会社</t>
  </si>
  <si>
    <t>9010001045803</t>
  </si>
  <si>
    <t>令和６年度マイナポータルフロントの改善及び運用</t>
  </si>
  <si>
    <t>ワンズパワー株式会社
株式会社コアコンセプト・テクノロジー
ボンズテック株式会社</t>
  </si>
  <si>
    <t>8012403001161
4010001127738
9011601020922</t>
  </si>
  <si>
    <t>中小企業
大企業
中小企業</t>
  </si>
  <si>
    <t>令和６年度電子署名及び認証業務に係る調査研究及び利用促進業務並びに実地調査のリモート化検証業務</t>
  </si>
  <si>
    <t>一般財団法人日本情報経済社会推進協会</t>
  </si>
  <si>
    <t>1010405009403</t>
  </si>
  <si>
    <t>令和６年度デジタル人材の採用に係る採用管理システムの利用</t>
  </si>
  <si>
    <t>株式会社ＨＥＲＰ</t>
  </si>
  <si>
    <t>令和６年度コピー用紙の購入（単価契約）</t>
  </si>
  <si>
    <t>株式会社第一文眞堂</t>
  </si>
  <si>
    <t>5010401017488</t>
  </si>
  <si>
    <t>デジタル庁創設に伴う複合機の保守等業務</t>
  </si>
  <si>
    <t>令和６年度符号提供手数料（公金受取口座登録システム）</t>
  </si>
  <si>
    <t>地方公共団体情報システム機構</t>
  </si>
  <si>
    <t>3010005022218</t>
  </si>
  <si>
    <t>令和６年度情報提供手数料（公金受取口座登録システム）</t>
  </si>
  <si>
    <t>令和６年度統括・監理支援システムのライセンス調達（単価）</t>
  </si>
  <si>
    <t>富士ソフト株式会社</t>
  </si>
  <si>
    <t>2020001043507</t>
  </si>
  <si>
    <t>共通情報検索システムの機能向上開発等に係るプロジェクト管理支援業務の請負</t>
  </si>
  <si>
    <t>令和６年度　行政手続の全体調査のためのSalesforceライセンスの調達</t>
  </si>
  <si>
    <t>株式会社ユー・エス・イー</t>
  </si>
  <si>
    <t>6290001049738</t>
  </si>
  <si>
    <t>ビル設備機器のメンテナンス作業</t>
  </si>
  <si>
    <t>鹿島建物総合管理株式会社</t>
  </si>
  <si>
    <t>2011101047571</t>
  </si>
  <si>
    <t>令和６年度政府共通ネットワーク（LGWAN相互接続機能）のサービス提供業務</t>
  </si>
  <si>
    <t>ミツイワ株式会社
ソレキア株式会社
富士通株式会社
富士通ネットワークソリューションズ株式会社
株式会社コマス
有限会社ノップソリューション
株式会社オープンアップＩＴエンジニア
富士通エフネッツサポート株式会社
富士通エフネッツサービス株式会社
エフサステクノロジーズ株式会社
株式会社アイエスエイプラン
株式会社エンジニア・ネットワーク・システム
株式会社ＪＥＸＥＮＳ
株式会社ディア・ワークス
株式会社テックビズ</t>
  </si>
  <si>
    <t>9011001022577
1010801004073
1020001071491
7020001077145
3020001041534
1020002103616
6010001081198
7020001065934
7020001077194
8010401056384
7010401064446
6010001076718
2010501033421
9010001107231
3011001129824</t>
  </si>
  <si>
    <t>大企業
大企業
大企業
大企業
大企業
中小企業
大企業
中小企業
中小企業
大企業
中小企業
中小企業
中小企業
中小企業
中小企業</t>
  </si>
  <si>
    <t>国の財務会計システムの将来像に関する調査</t>
  </si>
  <si>
    <t>アビームコンサルティング株式会社</t>
  </si>
  <si>
    <t>8010001085296</t>
  </si>
  <si>
    <t>令和６年度GSSにおけるMicrosoftユニファイドサポートの購入</t>
  </si>
  <si>
    <t xml:space="preserve">
日本マイクロソフト株式会社
</t>
  </si>
  <si>
    <t>2010401092245</t>
  </si>
  <si>
    <t>令和6年度GSSにおけるMicrosoft365等の購入(単価)</t>
  </si>
  <si>
    <t>令和６年度ガバメントソリューションサービスにおけるセキュリティ脅威の検知・分析・遮断サービスの提供</t>
  </si>
  <si>
    <t>株式会社ラック</t>
  </si>
  <si>
    <t>7010001134137</t>
  </si>
  <si>
    <t>令和６年度窓口DXの推進に向けた派遣型窓口BPRアドバイザー活用策に係る調査研究</t>
  </si>
  <si>
    <t>株式会社アトリス</t>
  </si>
  <si>
    <t>1010901016209</t>
  </si>
  <si>
    <t>令和６年度デジタル改革共創プラットフォームに係る環境移管業務の請負</t>
  </si>
  <si>
    <t>株式会社両備システムズ
中央システム株式会社</t>
  </si>
  <si>
    <t>8260001007077
6011101062212</t>
  </si>
  <si>
    <t>令和６年度デジタル庁における人事システムに関する運用・保守業務</t>
  </si>
  <si>
    <t>株式会社カオナビ</t>
  </si>
  <si>
    <t>6011201014757</t>
  </si>
  <si>
    <t>株式会社キャスター
株式会社ベルシステム２４</t>
  </si>
  <si>
    <t>7020001107769
2010001159015</t>
  </si>
  <si>
    <t>国会審議テレビ中継放送の受信</t>
  </si>
  <si>
    <t>ＫＤＤＩ株式会社</t>
  </si>
  <si>
    <t>9011101031552</t>
  </si>
  <si>
    <t>国家公務員身分証共通発行管理システムの使用に伴うマイナンバーカードアプリケーション搭載システムの利用に係る契約</t>
  </si>
  <si>
    <t>登記事項証明書の添付省略推進に関する協議会運営等支援業務</t>
  </si>
  <si>
    <t>株式会社シード・プランニング</t>
  </si>
  <si>
    <t>9010001144299</t>
  </si>
  <si>
    <t>令和６年度ガバメントソリューションサービスに係る端末等の配送業務</t>
  </si>
  <si>
    <t>佐川急便株式会社</t>
  </si>
  <si>
    <t>8130001000053</t>
  </si>
  <si>
    <t>預貯金二法システム　R６年度業務支援</t>
  </si>
  <si>
    <t>スリーエスシンク</t>
  </si>
  <si>
    <t>令和６年度ガバメントクラウド利用政府情報システムのネットワーク接続に係る役務等</t>
  </si>
  <si>
    <t>株式会社ギガ
株式会社プロトシステム</t>
  </si>
  <si>
    <t>9010901016449
6010001118438</t>
  </si>
  <si>
    <t>デジタル庁における調達支援・会計事務等に関する法制業務の委託</t>
  </si>
  <si>
    <t>木村　康紀</t>
  </si>
  <si>
    <t>金融機関での公金受取口座登録制度及び災害時・相続時照会制度に関するリーフレット４種印刷業務</t>
  </si>
  <si>
    <t>三松堂印刷株式会社</t>
  </si>
  <si>
    <t>1010001129704</t>
  </si>
  <si>
    <t>ガバメントクラウドの運用環境の整備に係るツール（Zendeskライセンス）の調達（令和６年度</t>
  </si>
  <si>
    <t>株式会社ＯＤＫソリューションズ</t>
  </si>
  <si>
    <t>8120001092926</t>
  </si>
  <si>
    <t>ガバメントクラウドにおけるAzure「Unified Support」の提供（令和６年度）</t>
  </si>
  <si>
    <t>「GIGAスクール」自治体ピッチ第２弾の開催に係る会場の使用</t>
  </si>
  <si>
    <t>令和６年度　会議等に係る速記業務</t>
  </si>
  <si>
    <t>扶桑速記印刷株式会社</t>
  </si>
  <si>
    <t>9010001027784</t>
  </si>
  <si>
    <t>2024年度（令和６年度）情報提供等記録開示システムに関する設計・開発及び運用保守業務</t>
  </si>
  <si>
    <t>デジタル庁事務室に係る共用部一部使用契約（令和6年度 19、20階分）</t>
  </si>
  <si>
    <t>株式会社西武リアルティソリューションズ</t>
  </si>
  <si>
    <t>5013301022046</t>
  </si>
  <si>
    <t>令和６年度デジタル庁事務室の借り上げ（14、16階分）</t>
  </si>
  <si>
    <t>令和６年度デジタル庁事務室の借り上げ（19、20階分）</t>
  </si>
  <si>
    <t>公金受取口座登録等通知書印刷印字加工・返戻対応業務（令和６年４月から５月）</t>
  </si>
  <si>
    <t>ＴＯＰＰＡＮエッジ株式会社</t>
  </si>
  <si>
    <t>4010401050341</t>
  </si>
  <si>
    <t>ＴＯＰＰＡＮエッジ・サービス株式会社
株式会社トッパンコミュニケーションプロダクツ</t>
  </si>
  <si>
    <t>3030001024686
4010501029335</t>
  </si>
  <si>
    <t>令和６年度住民票コード開示業務（マイナポータル）</t>
  </si>
  <si>
    <t>令和６年度電子掲示板システムの運用の請負</t>
  </si>
  <si>
    <t>エヌ・ティ・ティ・アドバンステクノロジ株式会社</t>
  </si>
  <si>
    <t>9011101028202</t>
  </si>
  <si>
    <t>株式会社アイレックス</t>
  </si>
  <si>
    <t>5010001126664</t>
  </si>
  <si>
    <t>令和６年度デジタル人材の採用に係るSNSサービスの利用</t>
  </si>
  <si>
    <t>Ｂｅｙｏｎｄ　Ｔｅｃｈｎｏｌｏｇｉｅｓ株式会社</t>
  </si>
  <si>
    <t>3011101091387</t>
  </si>
  <si>
    <t>日経スマートクリップ及びＥＬＮＥＴ（新聞クリッピングサービス）の利用</t>
  </si>
  <si>
    <t>日経メディアマーケティング株式会社</t>
  </si>
  <si>
    <t>7010001025724</t>
  </si>
  <si>
    <t>ｉＪＡＭＰの購読</t>
  </si>
  <si>
    <t>株式会社時事通信社</t>
  </si>
  <si>
    <t>7010001018703</t>
  </si>
  <si>
    <t>Ｓｕｐｅｒ法令ＷＥＢの利用（現行法令web）</t>
  </si>
  <si>
    <t>Ｄ１－Ｌａｗ．ｃｏｍ（４ＩＤ）の利用</t>
  </si>
  <si>
    <t>第一法規株式会社</t>
  </si>
  <si>
    <t>7010401017486</t>
  </si>
  <si>
    <t>オンライン口座確認専用サービスの利用</t>
  </si>
  <si>
    <t>ガバメントクラウドのヘルプデスク運用業務（令和６年度第１四半期）</t>
  </si>
  <si>
    <t>株式会社エクレクト</t>
  </si>
  <si>
    <t>2010901041206</t>
  </si>
  <si>
    <t>新たなモビリティサービスの社会実装に向けた会議運営</t>
  </si>
  <si>
    <t>ガバメントクラウド早期移行団体検証事業におけるGCAS利用に係るハードウェア認証デバイスの調達</t>
  </si>
  <si>
    <t>エフサステクノロジーズ株式会社</t>
  </si>
  <si>
    <t>8010401056384</t>
  </si>
  <si>
    <t>ガバメントクラウドにおける地方公共団体への窓口DXSaaS提供業務及び運用保守業務―令和６年度募集―（ケイズ）</t>
  </si>
  <si>
    <t>株式会社ケイズ</t>
  </si>
  <si>
    <t>9270001003231</t>
  </si>
  <si>
    <t>令和６年度一般乗用旅客自動車（タクシー）の供給（日の丸自動車株式会社）</t>
  </si>
  <si>
    <t>日の丸自動車株式会社</t>
  </si>
  <si>
    <t>4010001006660</t>
  </si>
  <si>
    <t>ガバメントソリューションサービスの統合監視システムに係る構築及び保守</t>
  </si>
  <si>
    <t>東日本電信電話株式会社
ＮＴＴテクノクロス株式会社
ＮＴＴテクノクロスサービス株式会社
ビップシステムズ株式会社</t>
  </si>
  <si>
    <t>8011101028104
5010401056882
8020001036182
3011001019637</t>
  </si>
  <si>
    <t>大企業
大企業
中小企業
中小企業</t>
  </si>
  <si>
    <t>令和６年度ガバメントソリューションサービスに係るモバイル端末等用通信回線サービス等</t>
  </si>
  <si>
    <t>NECフィールディング株式会社
株式会社SHINKO
株式会社セック
NRIセキュアテクノロジーズ株式会社</t>
  </si>
  <si>
    <t>3010401022977
7010501036634
1010901026918
8010401084443</t>
  </si>
  <si>
    <t>ガバメントクラウドにおける地方公共団体への窓口DXSaaS提供業務及び運用保守業務委託―令和６年度募集―（ＮＥＣ）</t>
  </si>
  <si>
    <t>大手町合同庁舎３号館における施設管理・運営業務</t>
  </si>
  <si>
    <t>株式会社新東美装</t>
  </si>
  <si>
    <t>令和６年度英語研修（前期課程）</t>
  </si>
  <si>
    <t>イーコミュニケーション株式会社</t>
  </si>
  <si>
    <t>6011101047840</t>
  </si>
  <si>
    <t>ガバメントクラウドにおける地方公共団体への窓口DXSaaS提供業務及び運用保守業務―令和６年度募集―（ＢＳＮアイネット）</t>
  </si>
  <si>
    <t>株式会社ＢＳＮアイネット</t>
  </si>
  <si>
    <t>5110001004686</t>
  </si>
  <si>
    <t>令和６年度　情報処理技術者試験等に係るバウチャーチケットの購入</t>
  </si>
  <si>
    <t>株式会社シー・ビー・ティ・ソリューションズ</t>
  </si>
  <si>
    <t>4010001146894</t>
  </si>
  <si>
    <t>マイナポータル関係システムに係る工程管理等支援業務（令和６～７年度）</t>
  </si>
  <si>
    <t>令和６年度一般乗用旅客自動車（タクシー）の供給（東京無線協同組合）</t>
  </si>
  <si>
    <t>東京無線協同組合</t>
  </si>
  <si>
    <t>3011105004428</t>
  </si>
  <si>
    <t>調達総合情報システム用プリンタの借入</t>
  </si>
  <si>
    <t>みずほリース株式会社</t>
  </si>
  <si>
    <t>3010401094447</t>
  </si>
  <si>
    <t>大手町合同庁舎３号館に係る分担金（電気料金）</t>
  </si>
  <si>
    <t>ゼロワットパワー株式会社</t>
  </si>
  <si>
    <t>1040001089656</t>
  </si>
  <si>
    <t>令和６年度一般乗用旅客自動車（タクシー）の供給（東都タクシー無線協同組合）</t>
  </si>
  <si>
    <t>東都タクシー無線協同組合</t>
  </si>
  <si>
    <t>7013305000491</t>
  </si>
  <si>
    <t>医療費助成・予防接種・母子保健等に係る情報連携システムの改修</t>
  </si>
  <si>
    <t>2024年度設備使用負担金</t>
  </si>
  <si>
    <t>旅費制度見直しに伴う旅費等内部管理業務共通システムの改修等業務</t>
  </si>
  <si>
    <t>富士通japan株式会社
solo株式会社
株式会社アイテイフォース
富士通コミュニケーションサービス株式会社
株式会社大東システムエンジニアリング</t>
  </si>
  <si>
    <t>5010001006767
5010001121335
7120001152508
3010701010715
2040001004102</t>
  </si>
  <si>
    <t>大企業
大企業
中小企業
大企業
中小企業</t>
  </si>
  <si>
    <t>令和６年度～令和８年度　旅費等内部管理業務共通システムのプロジェクト管理支援業務</t>
  </si>
  <si>
    <t>アクシスコンサルティング株式会社</t>
  </si>
  <si>
    <t>5010001078311</t>
  </si>
  <si>
    <t>Ｓｕｐｅｒ法令ＷＥＢの利用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</si>
</sst>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b/>
      <sz val="10"/>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b/>
      <sz val="8"/>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56">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3" fillId="2" borderId="0" xfId="0" applyFont="1" applyFill="1" applyProtection="1">
      <alignment vertical="center"/>
      <protection locked="0"/>
    </xf>
    <xf numFmtId="0" fontId="2" fillId="2" borderId="0" xfId="0" applyFont="1" applyFill="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7" fillId="2" borderId="0" xfId="0" applyFont="1" applyFill="1">
      <alignment vertical="center"/>
    </xf>
    <xf numFmtId="0" fontId="7" fillId="2" borderId="0" xfId="0" applyFont="1" applyFill="1" applyAlignment="1">
      <alignment horizontal="left" vertical="center"/>
    </xf>
    <xf numFmtId="0" fontId="5"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0" borderId="0" xfId="0" applyFont="1">
      <alignment vertical="center"/>
    </xf>
    <xf numFmtId="0" fontId="10" fillId="3" borderId="1" xfId="0" applyFont="1" applyFill="1" applyBorder="1">
      <alignment vertical="center"/>
    </xf>
    <xf numFmtId="0" fontId="10" fillId="4" borderId="0" xfId="0" applyFont="1" applyFill="1">
      <alignment vertical="center"/>
    </xf>
    <xf numFmtId="14" fontId="10" fillId="0" borderId="0" xfId="0" applyNumberFormat="1" applyFont="1">
      <alignment vertical="center"/>
    </xf>
    <xf numFmtId="0" fontId="10" fillId="0" borderId="1" xfId="0" applyFont="1" applyBorder="1">
      <alignment vertical="center"/>
    </xf>
    <xf numFmtId="0" fontId="10" fillId="0" borderId="7" xfId="0" applyFont="1" applyBorder="1">
      <alignment vertical="center"/>
    </xf>
    <xf numFmtId="0" fontId="11" fillId="2" borderId="0" xfId="0" applyFont="1" applyFill="1" applyProtection="1">
      <alignment vertical="center"/>
      <protection locked="0"/>
    </xf>
    <xf numFmtId="14" fontId="11" fillId="2" borderId="0" xfId="0" applyNumberFormat="1" applyFont="1" applyFill="1" applyAlignment="1" applyProtection="1">
      <alignment horizontal="left" vertical="center" indent="4"/>
      <protection locked="0"/>
    </xf>
    <xf numFmtId="0" fontId="11" fillId="2" borderId="0" xfId="0" applyFont="1" applyFill="1">
      <alignment vertical="center"/>
    </xf>
    <xf numFmtId="0" fontId="8" fillId="2" borderId="8" xfId="0" applyFont="1" applyFill="1" applyBorder="1" applyProtection="1">
      <alignment vertical="center"/>
      <protection locked="0"/>
    </xf>
    <xf numFmtId="0" fontId="8" fillId="2" borderId="9" xfId="0" applyFont="1" applyFill="1" applyBorder="1">
      <alignment vertical="center"/>
    </xf>
    <xf numFmtId="0" fontId="12" fillId="2" borderId="3" xfId="0" applyFont="1" applyFill="1" applyBorder="1" applyProtection="1">
      <alignment vertical="center"/>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protection locked="0"/>
    </xf>
    <xf numFmtId="176" fontId="10" fillId="0" borderId="1" xfId="0" applyNumberFormat="1" applyFont="1" applyBorder="1">
      <alignment vertical="center"/>
    </xf>
    <xf numFmtId="0" fontId="7" fillId="3" borderId="2" xfId="0"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0" xfId="0" applyNumberFormat="1" applyFont="1" applyFill="1" applyProtection="1">
      <alignment vertical="center"/>
      <protection locked="0"/>
    </xf>
    <xf numFmtId="0" fontId="7" fillId="2" borderId="0" xfId="0" applyFont="1" applyFill="1" applyAlignment="1" applyProtection="1">
      <alignment horizontal="left" vertical="center"/>
      <protection locked="0"/>
    </xf>
    <xf numFmtId="49" fontId="7" fillId="2" borderId="0" xfId="0" applyNumberFormat="1" applyFont="1" applyFill="1" applyAlignment="1" applyProtection="1">
      <alignment horizontal="left"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cellXfs>
  <cellStyles count="1">
    <cellStyle name="標準" xfId="0" builtinId="0"/>
  </cellStyles>
  <dxfs count="17">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font>
    </dxf>
    <dxf>
      <border outline="0">
        <bottom style="thin">
          <color auto="1"/>
        </bottom>
      </border>
    </dxf>
    <dxf>
      <font>
        <b val="0"/>
        <i val="0"/>
        <strike val="0"/>
        <condense val="0"/>
        <extend val="0"/>
        <outline val="0"/>
        <shadow val="0"/>
        <u val="none"/>
        <vertAlign val="baseline"/>
        <sz val="8"/>
        <color auto="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0"/>
        <color theme="1"/>
        <name val="游ゴシック"/>
        <family val="3"/>
        <charset val="128"/>
        <scheme val="minor"/>
      </font>
      <numFmt numFmtId="19" formatCode="yyyy/m/d"/>
    </dxf>
    <dxf>
      <font>
        <strike val="0"/>
        <outline val="0"/>
        <shadow val="0"/>
        <u val="none"/>
        <vertAlign val="baseline"/>
        <sz val="10"/>
        <color theme="1"/>
        <name val="游ゴシック"/>
        <family val="3"/>
        <charset val="128"/>
        <scheme val="minor"/>
      </font>
      <numFmt numFmtId="0" formatCode="General"/>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44696B-EADA-4238-B06E-9CEA18F01C1F}" name="テーブル99" displayName="テーブル99" ref="A1:B2" totalsRowShown="0" headerRowDxfId="16" dataDxfId="15">
  <autoFilter ref="A1:B2" xr:uid="{BC44696B-EADA-4238-B06E-9CEA18F01C1F}"/>
  <tableColumns count="2">
    <tableColumn id="1" xr3:uid="{F6C451B1-53FD-4E4A-8284-3A9CE5FB093D}" name="ID" dataDxfId="14"/>
    <tableColumn id="2" xr3:uid="{53B64757-31C2-451F-8052-03575F95656A}" name="帳票出力年月日"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58128-CD85-45DD-A75E-4635680DFA9D}" name="テーブル1" displayName="テーブル1" ref="D9:K180" totalsRowShown="0" headerRowDxfId="12" dataDxfId="10" headerRowBorderDxfId="11" tableBorderDxfId="9" totalsRowBorderDxfId="8">
  <autoFilter ref="D9:K180" xr:uid="{6F858128-CD85-45DD-A75E-4635680DFA9D}"/>
  <sortState xmlns:xlrd2="http://schemas.microsoft.com/office/spreadsheetml/2017/richdata2" ref="D10:K180">
    <sortCondition ref="E9:E180"/>
  </sortState>
  <tableColumns count="8">
    <tableColumn id="1" xr3:uid="{C374ED37-606E-4498-82FF-2C043213D167}" name="No" dataDxfId="7"/>
    <tableColumn id="2" xr3:uid="{F9653C2A-E2F8-4D62-B23F-1BCAE276CE1F}" name="案件名" dataDxfId="6"/>
    <tableColumn id="3" xr3:uid="{DA3AC94E-5C8D-42AD-8B85-C9DBC6AB628A}" name="落札事業者名" dataDxfId="5"/>
    <tableColumn id="4" xr3:uid="{FCC767F1-78C2-4F54-80A3-C44C2DB1D7F1}" name="落札事業者法人番号" dataDxfId="4"/>
    <tableColumn id="5" xr3:uid="{57B0DFB0-A3F3-4AF5-AE77-C27CFDE8CAB5}" name="落札事業者企業規模" dataDxfId="3"/>
    <tableColumn id="6" xr3:uid="{C368652F-213D-4BE5-8C05-84A3C22C06A7}" name="再委託先事業者" dataDxfId="2"/>
    <tableColumn id="7" xr3:uid="{41A6186B-BC99-4088-A466-B2B922FD1649}" name="再委託先事業者法人番号" dataDxfId="1"/>
    <tableColumn id="8" xr3:uid="{3670781E-4507-42B0-AE93-E84EB3855CB8}" name="再委託先事業者事業者規模"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CB57-2EA7-4C21-90A4-D567399F0CFA}">
  <dimension ref="A1:H2"/>
  <sheetViews>
    <sheetView workbookViewId="0">
      <selection sqref="A1:B1"/>
    </sheetView>
  </sheetViews>
  <sheetFormatPr defaultColWidth="8.69921875" defaultRowHeight="16.2" x14ac:dyDescent="0.45"/>
  <cols>
    <col min="1" max="1" width="5.296875" style="22" bestFit="1" customWidth="1"/>
    <col min="2" max="2" width="12.796875" style="22" customWidth="1"/>
    <col min="3" max="3" width="2.69921875" style="22" customWidth="1"/>
    <col min="4" max="4" width="7.69921875" style="22" bestFit="1" customWidth="1"/>
    <col min="5" max="5" width="4.19921875" style="22" bestFit="1" customWidth="1"/>
    <col min="6" max="6" width="35.69921875" style="22" bestFit="1" customWidth="1"/>
    <col min="7" max="7" width="10.296875" style="22" bestFit="1" customWidth="1"/>
    <col min="8" max="8" width="55.69921875" style="22" bestFit="1" customWidth="1"/>
    <col min="9" max="16384" width="8.69921875" style="22"/>
  </cols>
  <sheetData>
    <row r="1" spans="1:8" x14ac:dyDescent="0.45">
      <c r="A1" s="22" t="s">
        <v>0</v>
      </c>
      <c r="B1" s="22" t="s">
        <v>1</v>
      </c>
      <c r="D1" s="23" t="s">
        <v>2</v>
      </c>
      <c r="E1" s="23" t="s">
        <v>3</v>
      </c>
      <c r="F1" s="23" t="s">
        <v>4</v>
      </c>
      <c r="G1" s="23" t="s">
        <v>5</v>
      </c>
      <c r="H1" s="24" t="s">
        <v>6</v>
      </c>
    </row>
    <row r="2" spans="1:8" x14ac:dyDescent="0.45">
      <c r="A2" s="22">
        <v>1</v>
      </c>
      <c r="B2" s="25">
        <v>45383</v>
      </c>
      <c r="D2" s="41" t="str">
        <f>TEXT(テーブル99[[#This Row],[帳票出力年月日]], "ggge年")</f>
        <v>令和6年</v>
      </c>
      <c r="E2" s="26" t="str">
        <f>IF(テーブル99[[#This Row],[帳票出力年月日]]&lt;&gt;"",TEXT(テーブル99[[#This Row],[帳票出力年月日]], "m月"),"")</f>
        <v>4月</v>
      </c>
      <c r="F2" s="26" t="s">
        <v>7</v>
      </c>
      <c r="G2" s="26" t="s">
        <v>8</v>
      </c>
      <c r="H2" s="27" t="str">
        <f>D2&amp;F2&amp;E2&amp;G2</f>
        <v>令和6年度デジタル庁における契約等事業者一覧（4月契約分）</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06C-2144-45CE-BFD3-AAE317C158FE}">
  <sheetPr>
    <pageSetUpPr fitToPage="1"/>
  </sheetPr>
  <dimension ref="B1:L189"/>
  <sheetViews>
    <sheetView showGridLines="0" tabSelected="1" zoomScaleNormal="100" zoomScaleSheetLayoutView="100" workbookViewId="0">
      <selection activeCell="E7" sqref="E7:E8"/>
    </sheetView>
  </sheetViews>
  <sheetFormatPr defaultColWidth="3.69921875" defaultRowHeight="18" x14ac:dyDescent="0.45"/>
  <cols>
    <col min="1" max="1" width="1.59765625" style="1" customWidth="1"/>
    <col min="2" max="2" width="3" style="4" customWidth="1"/>
    <col min="3" max="3" width="6.09765625" style="4" customWidth="1"/>
    <col min="4" max="4" width="5.19921875" style="4" customWidth="1"/>
    <col min="5" max="5" width="46.796875" style="4" bestFit="1" customWidth="1"/>
    <col min="6" max="6" width="21.19921875" style="4" customWidth="1"/>
    <col min="7" max="7" width="16.69921875" style="4" customWidth="1"/>
    <col min="8" max="8" width="23.69921875" style="4" customWidth="1"/>
    <col min="9" max="9" width="26.69921875" style="4" customWidth="1"/>
    <col min="10" max="10" width="16.796875" style="4" customWidth="1"/>
    <col min="11" max="11" width="23.69921875" style="4" customWidth="1"/>
    <col min="12" max="12" width="1.19921875" style="1" customWidth="1"/>
    <col min="13" max="16384" width="3.69921875" style="1"/>
  </cols>
  <sheetData>
    <row r="1" spans="2:12" ht="8.5500000000000007" customHeight="1" x14ac:dyDescent="0.45"/>
    <row r="2" spans="2:12" s="2" customFormat="1" ht="22.2" x14ac:dyDescent="0.45">
      <c r="B2" s="28" t="s">
        <v>9</v>
      </c>
      <c r="C2" s="5"/>
      <c r="D2" s="5"/>
      <c r="E2" s="5"/>
      <c r="F2" s="6"/>
      <c r="G2" s="7"/>
      <c r="H2" s="5"/>
      <c r="I2" s="6"/>
      <c r="J2" s="5"/>
      <c r="K2" s="6"/>
    </row>
    <row r="4" spans="2:12" s="3" customFormat="1" ht="13.2" x14ac:dyDescent="0.45">
      <c r="B4" s="8"/>
      <c r="C4" s="9"/>
      <c r="D4" s="8"/>
      <c r="E4" s="8"/>
      <c r="F4" s="8"/>
      <c r="G4" s="8"/>
      <c r="H4" s="8"/>
      <c r="I4" s="8"/>
      <c r="J4" s="8"/>
      <c r="K4" s="8"/>
    </row>
    <row r="5" spans="2:12" ht="13.2" customHeight="1" x14ac:dyDescent="0.45"/>
    <row r="6" spans="2:12" s="30" customFormat="1" ht="22.2" x14ac:dyDescent="0.45">
      <c r="B6" s="28"/>
      <c r="C6" s="28"/>
      <c r="D6" s="28"/>
      <c r="E6" s="28"/>
      <c r="F6" s="29" t="str">
        <f>データ!H2</f>
        <v>令和6年度デジタル庁における契約等事業者一覧（4月契約分）</v>
      </c>
      <c r="G6" s="28"/>
      <c r="H6" s="28"/>
      <c r="I6" s="28"/>
      <c r="J6" s="28"/>
      <c r="K6" s="28"/>
    </row>
    <row r="7" spans="2:12" s="11" customFormat="1" ht="30.6" customHeight="1" x14ac:dyDescent="0.45">
      <c r="B7" s="10"/>
      <c r="C7" s="10"/>
      <c r="D7" s="48" t="s">
        <v>10</v>
      </c>
      <c r="E7" s="49" t="s">
        <v>11</v>
      </c>
      <c r="F7" s="51" t="s">
        <v>12</v>
      </c>
      <c r="G7" s="52"/>
      <c r="H7" s="53"/>
      <c r="I7" s="51" t="s">
        <v>13</v>
      </c>
      <c r="J7" s="54"/>
      <c r="K7" s="55"/>
    </row>
    <row r="8" spans="2:12" s="11" customFormat="1" ht="30" customHeight="1" x14ac:dyDescent="0.45">
      <c r="B8" s="10"/>
      <c r="C8" s="10"/>
      <c r="D8" s="48"/>
      <c r="E8" s="50"/>
      <c r="F8" s="12"/>
      <c r="G8" s="13" t="s">
        <v>14</v>
      </c>
      <c r="H8" s="13" t="s">
        <v>15</v>
      </c>
      <c r="I8" s="36"/>
      <c r="J8" s="16" t="s">
        <v>16</v>
      </c>
      <c r="K8" s="16" t="s">
        <v>17</v>
      </c>
    </row>
    <row r="9" spans="2:12" s="21" customFormat="1" ht="13.2" x14ac:dyDescent="0.45">
      <c r="B9" s="20"/>
      <c r="C9" s="31"/>
      <c r="D9" s="40" t="s">
        <v>10</v>
      </c>
      <c r="E9" s="33" t="s">
        <v>18</v>
      </c>
      <c r="F9" s="33" t="s">
        <v>19</v>
      </c>
      <c r="G9" s="34" t="s">
        <v>20</v>
      </c>
      <c r="H9" s="34" t="s">
        <v>21</v>
      </c>
      <c r="I9" s="35" t="s">
        <v>22</v>
      </c>
      <c r="J9" s="34" t="s">
        <v>23</v>
      </c>
      <c r="K9" s="34" t="s">
        <v>24</v>
      </c>
      <c r="L9" s="32"/>
    </row>
    <row r="10" spans="2:12" s="14" customFormat="1" ht="30" customHeight="1" x14ac:dyDescent="0.45">
      <c r="B10" s="19"/>
      <c r="C10" s="45"/>
      <c r="D10" s="37">
        <v>1</v>
      </c>
      <c r="E10" s="38" t="s">
        <v>469</v>
      </c>
      <c r="F10" s="38" t="s">
        <v>351</v>
      </c>
      <c r="G10" s="39" t="s">
        <v>352</v>
      </c>
      <c r="H10" s="39" t="s">
        <v>25</v>
      </c>
      <c r="I10" s="38"/>
      <c r="J10" s="39"/>
      <c r="K10" s="39"/>
    </row>
    <row r="11" spans="2:12" s="15" customFormat="1" ht="13.2" customHeight="1" x14ac:dyDescent="0.45">
      <c r="B11" s="17"/>
      <c r="C11" s="45"/>
      <c r="D11" s="42">
        <v>2</v>
      </c>
      <c r="E11" s="43" t="s">
        <v>350</v>
      </c>
      <c r="F11" s="43" t="s">
        <v>351</v>
      </c>
      <c r="G11" s="44" t="s">
        <v>352</v>
      </c>
      <c r="H11" s="44" t="s">
        <v>25</v>
      </c>
      <c r="I11" s="43"/>
      <c r="J11" s="44"/>
      <c r="K11" s="44"/>
    </row>
    <row r="12" spans="2:12" ht="26.4" x14ac:dyDescent="0.45">
      <c r="C12" s="45"/>
      <c r="D12" s="37">
        <v>3</v>
      </c>
      <c r="E12" s="43" t="s">
        <v>473</v>
      </c>
      <c r="F12" s="43" t="s">
        <v>72</v>
      </c>
      <c r="G12" s="44" t="s">
        <v>73</v>
      </c>
      <c r="H12" s="44" t="s">
        <v>25</v>
      </c>
      <c r="I12" s="43"/>
      <c r="J12" s="44"/>
      <c r="K12" s="44"/>
    </row>
    <row r="13" spans="2:12" ht="26.4" x14ac:dyDescent="0.45">
      <c r="C13" s="45"/>
      <c r="D13" s="42">
        <v>4</v>
      </c>
      <c r="E13" s="43" t="s">
        <v>133</v>
      </c>
      <c r="F13" s="43" t="s">
        <v>134</v>
      </c>
      <c r="G13" s="44" t="s">
        <v>135</v>
      </c>
      <c r="H13" s="44" t="s">
        <v>25</v>
      </c>
      <c r="I13" s="43" t="s">
        <v>136</v>
      </c>
      <c r="J13" s="44" t="s">
        <v>137</v>
      </c>
      <c r="K13" s="44" t="s">
        <v>88</v>
      </c>
    </row>
    <row r="14" spans="2:12" ht="26.4" x14ac:dyDescent="0.45">
      <c r="C14" s="45"/>
      <c r="D14" s="37">
        <v>5</v>
      </c>
      <c r="E14" s="43" t="s">
        <v>550</v>
      </c>
      <c r="F14" s="43" t="s">
        <v>475</v>
      </c>
      <c r="G14" s="44" t="s">
        <v>476</v>
      </c>
      <c r="H14" s="44" t="s">
        <v>25</v>
      </c>
      <c r="I14" s="43"/>
      <c r="J14" s="44"/>
      <c r="K14" s="44"/>
    </row>
    <row r="15" spans="2:12" x14ac:dyDescent="0.45">
      <c r="C15" s="45"/>
      <c r="D15" s="42">
        <v>6</v>
      </c>
      <c r="E15" s="43" t="s">
        <v>353</v>
      </c>
      <c r="F15" s="43" t="s">
        <v>32</v>
      </c>
      <c r="G15" s="44" t="s">
        <v>33</v>
      </c>
      <c r="H15" s="44" t="s">
        <v>25</v>
      </c>
      <c r="I15" s="43"/>
      <c r="J15" s="44"/>
      <c r="K15" s="44"/>
    </row>
    <row r="16" spans="2:12" x14ac:dyDescent="0.45">
      <c r="C16" s="45"/>
      <c r="D16" s="37">
        <v>7</v>
      </c>
      <c r="E16" s="43" t="s">
        <v>500</v>
      </c>
      <c r="F16" s="43" t="s">
        <v>501</v>
      </c>
      <c r="G16" s="44" t="s">
        <v>502</v>
      </c>
      <c r="H16" s="44" t="s">
        <v>25</v>
      </c>
      <c r="I16" s="43"/>
      <c r="J16" s="44"/>
      <c r="K16" s="44"/>
    </row>
    <row r="17" spans="3:11" x14ac:dyDescent="0.45">
      <c r="C17" s="45"/>
      <c r="D17" s="42">
        <v>8</v>
      </c>
      <c r="E17" s="43" t="s">
        <v>307</v>
      </c>
      <c r="F17" s="43" t="s">
        <v>308</v>
      </c>
      <c r="G17" s="44" t="s">
        <v>309</v>
      </c>
      <c r="H17" s="44" t="s">
        <v>88</v>
      </c>
      <c r="I17" s="43"/>
      <c r="J17" s="44"/>
      <c r="K17" s="44"/>
    </row>
    <row r="18" spans="3:11" x14ac:dyDescent="0.45">
      <c r="C18" s="45"/>
      <c r="D18" s="37">
        <v>9</v>
      </c>
      <c r="E18" s="43" t="s">
        <v>161</v>
      </c>
      <c r="F18" s="43" t="s">
        <v>38</v>
      </c>
      <c r="G18" s="44" t="s">
        <v>39</v>
      </c>
      <c r="H18" s="44" t="s">
        <v>25</v>
      </c>
      <c r="I18" s="43"/>
      <c r="J18" s="44"/>
      <c r="K18" s="44"/>
    </row>
    <row r="19" spans="3:11" x14ac:dyDescent="0.45">
      <c r="C19" s="45"/>
      <c r="D19" s="42">
        <v>10</v>
      </c>
      <c r="E19" s="43" t="s">
        <v>496</v>
      </c>
      <c r="F19" s="43" t="s">
        <v>497</v>
      </c>
      <c r="G19" s="44" t="s">
        <v>498</v>
      </c>
      <c r="H19" s="44" t="s">
        <v>25</v>
      </c>
      <c r="I19" s="43"/>
      <c r="J19" s="44"/>
      <c r="K19" s="44"/>
    </row>
    <row r="20" spans="3:11" x14ac:dyDescent="0.45">
      <c r="C20" s="45"/>
      <c r="D20" s="37">
        <v>11</v>
      </c>
      <c r="E20" s="43" t="s">
        <v>558</v>
      </c>
      <c r="F20" s="43" t="s">
        <v>329</v>
      </c>
      <c r="G20" s="44" t="s">
        <v>330</v>
      </c>
      <c r="H20" s="44" t="s">
        <v>25</v>
      </c>
      <c r="I20" s="43"/>
      <c r="J20" s="44"/>
      <c r="K20" s="44"/>
    </row>
    <row r="21" spans="3:11" x14ac:dyDescent="0.45">
      <c r="C21" s="45"/>
      <c r="D21" s="42">
        <v>12</v>
      </c>
      <c r="E21" s="43" t="s">
        <v>499</v>
      </c>
      <c r="F21" s="43" t="s">
        <v>329</v>
      </c>
      <c r="G21" s="44" t="s">
        <v>330</v>
      </c>
      <c r="H21" s="44" t="s">
        <v>25</v>
      </c>
      <c r="I21" s="43"/>
      <c r="J21" s="44"/>
      <c r="K21" s="44"/>
    </row>
    <row r="22" spans="3:11" x14ac:dyDescent="0.45">
      <c r="C22" s="45"/>
      <c r="D22" s="37">
        <v>13</v>
      </c>
      <c r="E22" s="43" t="s">
        <v>235</v>
      </c>
      <c r="F22" s="43" t="s">
        <v>236</v>
      </c>
      <c r="G22" s="44" t="s">
        <v>237</v>
      </c>
      <c r="H22" s="44" t="s">
        <v>25</v>
      </c>
      <c r="I22" s="43"/>
      <c r="J22" s="44"/>
      <c r="K22" s="44"/>
    </row>
    <row r="23" spans="3:11" ht="52.8" x14ac:dyDescent="0.45">
      <c r="C23" s="45"/>
      <c r="D23" s="42">
        <v>14</v>
      </c>
      <c r="E23" s="43" t="s">
        <v>201</v>
      </c>
      <c r="F23" s="43" t="s">
        <v>44</v>
      </c>
      <c r="G23" s="44" t="s">
        <v>45</v>
      </c>
      <c r="H23" s="44" t="s">
        <v>25</v>
      </c>
      <c r="I23" s="43" t="s">
        <v>202</v>
      </c>
      <c r="J23" s="44" t="s">
        <v>203</v>
      </c>
      <c r="K23" s="44" t="s">
        <v>204</v>
      </c>
    </row>
    <row r="24" spans="3:11" ht="26.4" x14ac:dyDescent="0.45">
      <c r="C24" s="45"/>
      <c r="D24" s="37">
        <v>15</v>
      </c>
      <c r="E24" s="43" t="s">
        <v>175</v>
      </c>
      <c r="F24" s="43" t="s">
        <v>176</v>
      </c>
      <c r="G24" s="44" t="s">
        <v>177</v>
      </c>
      <c r="H24" s="44" t="s">
        <v>25</v>
      </c>
      <c r="I24" s="43"/>
      <c r="J24" s="44"/>
      <c r="K24" s="44"/>
    </row>
    <row r="25" spans="3:11" x14ac:dyDescent="0.45">
      <c r="C25" s="45"/>
      <c r="D25" s="42">
        <v>16</v>
      </c>
      <c r="E25" s="43" t="s">
        <v>503</v>
      </c>
      <c r="F25" s="43" t="s">
        <v>44</v>
      </c>
      <c r="G25" s="44" t="s">
        <v>45</v>
      </c>
      <c r="H25" s="44" t="s">
        <v>25</v>
      </c>
      <c r="I25" s="43"/>
      <c r="J25" s="44"/>
      <c r="K25" s="44"/>
    </row>
    <row r="26" spans="3:11" ht="39.6" x14ac:dyDescent="0.45">
      <c r="C26" s="45"/>
      <c r="D26" s="37">
        <v>17</v>
      </c>
      <c r="E26" s="43" t="s">
        <v>468</v>
      </c>
      <c r="F26" s="43" t="s">
        <v>428</v>
      </c>
      <c r="G26" s="44" t="s">
        <v>429</v>
      </c>
      <c r="H26" s="44" t="s">
        <v>25</v>
      </c>
      <c r="I26" s="43"/>
      <c r="J26" s="44"/>
      <c r="K26" s="44"/>
    </row>
    <row r="27" spans="3:11" ht="26.4" x14ac:dyDescent="0.45">
      <c r="C27" s="45"/>
      <c r="D27" s="42">
        <v>18</v>
      </c>
      <c r="E27" s="43" t="s">
        <v>524</v>
      </c>
      <c r="F27" s="43" t="s">
        <v>32</v>
      </c>
      <c r="G27" s="44" t="s">
        <v>33</v>
      </c>
      <c r="H27" s="44" t="s">
        <v>25</v>
      </c>
      <c r="I27" s="43"/>
      <c r="J27" s="44"/>
      <c r="K27" s="44"/>
    </row>
    <row r="28" spans="3:11" ht="26.4" x14ac:dyDescent="0.45">
      <c r="C28" s="45"/>
      <c r="D28" s="37">
        <v>19</v>
      </c>
      <c r="E28" s="43" t="s">
        <v>181</v>
      </c>
      <c r="F28" s="43" t="s">
        <v>182</v>
      </c>
      <c r="G28" s="44" t="s">
        <v>183</v>
      </c>
      <c r="H28" s="44" t="s">
        <v>88</v>
      </c>
      <c r="I28" s="43"/>
      <c r="J28" s="44"/>
      <c r="K28" s="44"/>
    </row>
    <row r="29" spans="3:11" ht="26.4" x14ac:dyDescent="0.45">
      <c r="C29" s="45"/>
      <c r="D29" s="42">
        <v>20</v>
      </c>
      <c r="E29" s="43" t="s">
        <v>530</v>
      </c>
      <c r="F29" s="43" t="s">
        <v>531</v>
      </c>
      <c r="G29" s="44" t="s">
        <v>532</v>
      </c>
      <c r="H29" s="44" t="s">
        <v>88</v>
      </c>
      <c r="I29" s="43"/>
      <c r="J29" s="44"/>
      <c r="K29" s="44"/>
    </row>
    <row r="30" spans="3:11" ht="26.4" x14ac:dyDescent="0.45">
      <c r="C30" s="45"/>
      <c r="D30" s="37">
        <v>21</v>
      </c>
      <c r="E30" s="43" t="s">
        <v>511</v>
      </c>
      <c r="F30" s="43" t="s">
        <v>512</v>
      </c>
      <c r="G30" s="44" t="s">
        <v>513</v>
      </c>
      <c r="H30" s="44" t="s">
        <v>88</v>
      </c>
      <c r="I30" s="43"/>
      <c r="J30" s="44"/>
      <c r="K30" s="44"/>
    </row>
    <row r="31" spans="3:11" x14ac:dyDescent="0.45">
      <c r="C31" s="45"/>
      <c r="D31" s="42">
        <v>22</v>
      </c>
      <c r="E31" s="43" t="s">
        <v>156</v>
      </c>
      <c r="F31" s="43" t="s">
        <v>157</v>
      </c>
      <c r="G31" s="44" t="s">
        <v>158</v>
      </c>
      <c r="H31" s="44" t="s">
        <v>88</v>
      </c>
      <c r="I31" s="43"/>
      <c r="J31" s="44"/>
      <c r="K31" s="44"/>
    </row>
    <row r="32" spans="3:11" x14ac:dyDescent="0.45">
      <c r="C32" s="45"/>
      <c r="D32" s="37">
        <v>23</v>
      </c>
      <c r="E32" s="43" t="s">
        <v>504</v>
      </c>
      <c r="F32" s="43" t="s">
        <v>505</v>
      </c>
      <c r="G32" s="44" t="s">
        <v>506</v>
      </c>
      <c r="H32" s="44" t="s">
        <v>88</v>
      </c>
      <c r="I32" s="43"/>
      <c r="J32" s="44"/>
      <c r="K32" s="44"/>
    </row>
    <row r="33" spans="3:11" ht="26.4" x14ac:dyDescent="0.45">
      <c r="C33" s="45"/>
      <c r="D33" s="42">
        <v>24</v>
      </c>
      <c r="E33" s="43" t="s">
        <v>465</v>
      </c>
      <c r="F33" s="43" t="s">
        <v>466</v>
      </c>
      <c r="G33" s="44" t="s">
        <v>467</v>
      </c>
      <c r="H33" s="44" t="s">
        <v>88</v>
      </c>
      <c r="I33" s="43"/>
      <c r="J33" s="44"/>
      <c r="K33" s="44"/>
    </row>
    <row r="34" spans="3:11" x14ac:dyDescent="0.45">
      <c r="C34" s="45"/>
      <c r="D34" s="37">
        <v>25</v>
      </c>
      <c r="E34" s="43" t="s">
        <v>159</v>
      </c>
      <c r="F34" s="43" t="s">
        <v>44</v>
      </c>
      <c r="G34" s="44" t="s">
        <v>45</v>
      </c>
      <c r="H34" s="44" t="s">
        <v>25</v>
      </c>
      <c r="I34" s="43"/>
      <c r="J34" s="44"/>
      <c r="K34" s="44"/>
    </row>
    <row r="35" spans="3:11" ht="26.4" x14ac:dyDescent="0.45">
      <c r="C35" s="45"/>
      <c r="D35" s="42">
        <v>26</v>
      </c>
      <c r="E35" s="43" t="s">
        <v>508</v>
      </c>
      <c r="F35" s="43" t="s">
        <v>509</v>
      </c>
      <c r="G35" s="44" t="s">
        <v>510</v>
      </c>
      <c r="H35" s="44" t="s">
        <v>25</v>
      </c>
      <c r="I35" s="43"/>
      <c r="J35" s="44"/>
      <c r="K35" s="44"/>
    </row>
    <row r="36" spans="3:11" ht="52.8" x14ac:dyDescent="0.45">
      <c r="C36" s="45"/>
      <c r="D36" s="37">
        <v>27</v>
      </c>
      <c r="E36" s="43" t="s">
        <v>517</v>
      </c>
      <c r="F36" s="43" t="s">
        <v>486</v>
      </c>
      <c r="G36" s="44" t="s">
        <v>487</v>
      </c>
      <c r="H36" s="44" t="s">
        <v>25</v>
      </c>
      <c r="I36" s="43" t="s">
        <v>518</v>
      </c>
      <c r="J36" s="44" t="s">
        <v>519</v>
      </c>
      <c r="K36" s="44" t="s">
        <v>520</v>
      </c>
    </row>
    <row r="37" spans="3:11" ht="26.4" x14ac:dyDescent="0.45">
      <c r="C37" s="45"/>
      <c r="D37" s="42">
        <v>28</v>
      </c>
      <c r="E37" s="43" t="s">
        <v>244</v>
      </c>
      <c r="F37" s="43" t="s">
        <v>170</v>
      </c>
      <c r="G37" s="44" t="s">
        <v>171</v>
      </c>
      <c r="H37" s="44" t="s">
        <v>25</v>
      </c>
      <c r="I37" s="43"/>
      <c r="J37" s="44"/>
      <c r="K37" s="44"/>
    </row>
    <row r="38" spans="3:11" x14ac:dyDescent="0.45">
      <c r="C38" s="45"/>
      <c r="D38" s="37">
        <v>29</v>
      </c>
      <c r="E38" s="43" t="s">
        <v>313</v>
      </c>
      <c r="F38" s="43" t="s">
        <v>314</v>
      </c>
      <c r="G38" s="44" t="s">
        <v>315</v>
      </c>
      <c r="H38" s="44" t="s">
        <v>88</v>
      </c>
      <c r="I38" s="43"/>
      <c r="J38" s="44"/>
      <c r="K38" s="44"/>
    </row>
    <row r="39" spans="3:11" ht="66" x14ac:dyDescent="0.45">
      <c r="C39" s="45"/>
      <c r="D39" s="42">
        <v>30</v>
      </c>
      <c r="E39" s="43" t="s">
        <v>127</v>
      </c>
      <c r="F39" s="43" t="s">
        <v>128</v>
      </c>
      <c r="G39" s="44" t="s">
        <v>129</v>
      </c>
      <c r="H39" s="44" t="s">
        <v>25</v>
      </c>
      <c r="I39" s="43" t="s">
        <v>130</v>
      </c>
      <c r="J39" s="44" t="s">
        <v>131</v>
      </c>
      <c r="K39" s="44" t="s">
        <v>132</v>
      </c>
    </row>
    <row r="40" spans="3:11" x14ac:dyDescent="0.45">
      <c r="C40" s="45"/>
      <c r="D40" s="37">
        <v>31</v>
      </c>
      <c r="E40" s="43" t="s">
        <v>85</v>
      </c>
      <c r="F40" s="43" t="s">
        <v>86</v>
      </c>
      <c r="G40" s="44" t="s">
        <v>87</v>
      </c>
      <c r="H40" s="44" t="s">
        <v>88</v>
      </c>
      <c r="I40" s="43"/>
      <c r="J40" s="44"/>
      <c r="K40" s="44"/>
    </row>
    <row r="41" spans="3:11" x14ac:dyDescent="0.45">
      <c r="C41" s="45"/>
      <c r="D41" s="42">
        <v>32</v>
      </c>
      <c r="E41" s="43" t="s">
        <v>333</v>
      </c>
      <c r="F41" s="43" t="s">
        <v>334</v>
      </c>
      <c r="G41" s="44" t="s">
        <v>335</v>
      </c>
      <c r="H41" s="44" t="s">
        <v>25</v>
      </c>
      <c r="I41" s="43"/>
      <c r="J41" s="44"/>
      <c r="K41" s="44"/>
    </row>
    <row r="42" spans="3:11" x14ac:dyDescent="0.45">
      <c r="C42" s="45"/>
      <c r="D42" s="37">
        <v>33</v>
      </c>
      <c r="E42" s="43" t="s">
        <v>460</v>
      </c>
      <c r="F42" s="43" t="s">
        <v>461</v>
      </c>
      <c r="G42" s="44"/>
      <c r="H42" s="44" t="s">
        <v>269</v>
      </c>
      <c r="I42" s="43"/>
      <c r="J42" s="44"/>
      <c r="K42" s="44"/>
    </row>
    <row r="43" spans="3:11" ht="26.4" x14ac:dyDescent="0.45">
      <c r="C43" s="45"/>
      <c r="D43" s="42">
        <v>34</v>
      </c>
      <c r="E43" s="43" t="s">
        <v>474</v>
      </c>
      <c r="F43" s="43" t="s">
        <v>475</v>
      </c>
      <c r="G43" s="44" t="s">
        <v>476</v>
      </c>
      <c r="H43" s="44" t="s">
        <v>25</v>
      </c>
      <c r="I43" s="43"/>
      <c r="J43" s="44"/>
      <c r="K43" s="44"/>
    </row>
    <row r="44" spans="3:11" x14ac:dyDescent="0.45">
      <c r="C44" s="45"/>
      <c r="D44" s="37">
        <v>35</v>
      </c>
      <c r="E44" s="43" t="s">
        <v>336</v>
      </c>
      <c r="F44" s="43" t="s">
        <v>337</v>
      </c>
      <c r="G44" s="44" t="s">
        <v>338</v>
      </c>
      <c r="H44" s="44" t="s">
        <v>25</v>
      </c>
      <c r="I44" s="43"/>
      <c r="J44" s="44"/>
      <c r="K44" s="44"/>
    </row>
    <row r="45" spans="3:11" x14ac:dyDescent="0.45">
      <c r="C45" s="45"/>
      <c r="D45" s="42">
        <v>36</v>
      </c>
      <c r="E45" s="43" t="s">
        <v>405</v>
      </c>
      <c r="F45" s="43" t="s">
        <v>249</v>
      </c>
      <c r="G45" s="44" t="s">
        <v>250</v>
      </c>
      <c r="H45" s="44" t="s">
        <v>25</v>
      </c>
      <c r="I45" s="43"/>
      <c r="J45" s="44"/>
      <c r="K45" s="44"/>
    </row>
    <row r="46" spans="3:11" ht="26.4" x14ac:dyDescent="0.45">
      <c r="C46" s="45"/>
      <c r="D46" s="37">
        <v>37</v>
      </c>
      <c r="E46" s="43" t="s">
        <v>294</v>
      </c>
      <c r="F46" s="43" t="s">
        <v>295</v>
      </c>
      <c r="G46" s="44" t="s">
        <v>296</v>
      </c>
      <c r="H46" s="44" t="s">
        <v>88</v>
      </c>
      <c r="I46" s="43"/>
      <c r="J46" s="44"/>
      <c r="K46" s="44"/>
    </row>
    <row r="47" spans="3:11" ht="105.6" x14ac:dyDescent="0.45">
      <c r="C47" s="45"/>
      <c r="D47" s="42">
        <v>38</v>
      </c>
      <c r="E47" s="43" t="s">
        <v>301</v>
      </c>
      <c r="F47" s="43" t="s">
        <v>302</v>
      </c>
      <c r="G47" s="44" t="s">
        <v>303</v>
      </c>
      <c r="H47" s="44" t="s">
        <v>25</v>
      </c>
      <c r="I47" s="43" t="s">
        <v>304</v>
      </c>
      <c r="J47" s="44" t="s">
        <v>305</v>
      </c>
      <c r="K47" s="44" t="s">
        <v>306</v>
      </c>
    </row>
    <row r="48" spans="3:11" x14ac:dyDescent="0.45">
      <c r="C48" s="45"/>
      <c r="D48" s="37">
        <v>39</v>
      </c>
      <c r="E48" s="43" t="s">
        <v>417</v>
      </c>
      <c r="F48" s="43" t="s">
        <v>418</v>
      </c>
      <c r="G48" s="44" t="s">
        <v>419</v>
      </c>
      <c r="H48" s="44" t="s">
        <v>25</v>
      </c>
      <c r="I48" s="43"/>
      <c r="J48" s="44"/>
      <c r="K48" s="44"/>
    </row>
    <row r="49" spans="3:11" ht="26.4" x14ac:dyDescent="0.45">
      <c r="C49" s="45"/>
      <c r="D49" s="42">
        <v>40</v>
      </c>
      <c r="E49" s="43" t="s">
        <v>536</v>
      </c>
      <c r="F49" s="43" t="s">
        <v>164</v>
      </c>
      <c r="G49" s="44" t="s">
        <v>165</v>
      </c>
      <c r="H49" s="44" t="s">
        <v>25</v>
      </c>
      <c r="I49" s="43"/>
      <c r="J49" s="44"/>
      <c r="K49" s="44"/>
    </row>
    <row r="50" spans="3:11" ht="26.4" x14ac:dyDescent="0.45">
      <c r="C50" s="45"/>
      <c r="D50" s="37">
        <v>41</v>
      </c>
      <c r="E50" s="43" t="s">
        <v>369</v>
      </c>
      <c r="F50" s="43" t="s">
        <v>370</v>
      </c>
      <c r="G50" s="44" t="s">
        <v>371</v>
      </c>
      <c r="H50" s="44" t="s">
        <v>25</v>
      </c>
      <c r="I50" s="43"/>
      <c r="J50" s="44"/>
      <c r="K50" s="44"/>
    </row>
    <row r="51" spans="3:11" ht="26.4" x14ac:dyDescent="0.45">
      <c r="C51" s="45"/>
      <c r="D51" s="42">
        <v>42</v>
      </c>
      <c r="E51" s="43" t="s">
        <v>265</v>
      </c>
      <c r="F51" s="43" t="s">
        <v>266</v>
      </c>
      <c r="G51" s="44" t="s">
        <v>267</v>
      </c>
      <c r="H51" s="44" t="s">
        <v>88</v>
      </c>
      <c r="I51" s="43"/>
      <c r="J51" s="44"/>
      <c r="K51" s="44"/>
    </row>
    <row r="52" spans="3:11" ht="26.4" x14ac:dyDescent="0.45">
      <c r="C52" s="45"/>
      <c r="D52" s="37">
        <v>43</v>
      </c>
      <c r="E52" s="43" t="s">
        <v>268</v>
      </c>
      <c r="F52" s="43" t="s">
        <v>269</v>
      </c>
      <c r="G52" s="44"/>
      <c r="H52" s="44"/>
      <c r="I52" s="43"/>
      <c r="J52" s="44"/>
      <c r="K52" s="44"/>
    </row>
    <row r="53" spans="3:11" ht="39.6" x14ac:dyDescent="0.45">
      <c r="C53" s="45"/>
      <c r="D53" s="42">
        <v>44</v>
      </c>
      <c r="E53" s="43" t="s">
        <v>184</v>
      </c>
      <c r="F53" s="43" t="s">
        <v>61</v>
      </c>
      <c r="G53" s="44" t="s">
        <v>62</v>
      </c>
      <c r="H53" s="44" t="s">
        <v>25</v>
      </c>
      <c r="I53" s="43" t="s">
        <v>185</v>
      </c>
      <c r="J53" s="44" t="s">
        <v>186</v>
      </c>
      <c r="K53" s="44" t="s">
        <v>187</v>
      </c>
    </row>
    <row r="54" spans="3:11" x14ac:dyDescent="0.45">
      <c r="C54" s="45"/>
      <c r="D54" s="37">
        <v>45</v>
      </c>
      <c r="E54" s="43" t="s">
        <v>380</v>
      </c>
      <c r="F54" s="43" t="s">
        <v>72</v>
      </c>
      <c r="G54" s="44" t="s">
        <v>73</v>
      </c>
      <c r="H54" s="44" t="s">
        <v>25</v>
      </c>
      <c r="I54" s="43"/>
      <c r="J54" s="44"/>
      <c r="K54" s="44"/>
    </row>
    <row r="55" spans="3:11" x14ac:dyDescent="0.45">
      <c r="C55" s="45"/>
      <c r="D55" s="42">
        <v>46</v>
      </c>
      <c r="E55" s="43" t="s">
        <v>549</v>
      </c>
      <c r="F55" s="43" t="s">
        <v>72</v>
      </c>
      <c r="G55" s="44" t="s">
        <v>73</v>
      </c>
      <c r="H55" s="44" t="s">
        <v>25</v>
      </c>
      <c r="I55" s="43"/>
      <c r="J55" s="44"/>
      <c r="K55" s="44"/>
    </row>
    <row r="56" spans="3:11" ht="224.4" x14ac:dyDescent="0.45">
      <c r="C56" s="45"/>
      <c r="D56" s="37">
        <v>47</v>
      </c>
      <c r="E56" s="43" t="s">
        <v>374</v>
      </c>
      <c r="F56" s="43" t="s">
        <v>375</v>
      </c>
      <c r="G56" s="44" t="s">
        <v>376</v>
      </c>
      <c r="H56" s="44"/>
      <c r="I56" s="43" t="s">
        <v>377</v>
      </c>
      <c r="J56" s="44" t="s">
        <v>378</v>
      </c>
      <c r="K56" s="44" t="s">
        <v>379</v>
      </c>
    </row>
    <row r="57" spans="3:11" x14ac:dyDescent="0.45">
      <c r="C57" s="45"/>
      <c r="D57" s="42">
        <v>48</v>
      </c>
      <c r="E57" s="43" t="s">
        <v>89</v>
      </c>
      <c r="F57" s="43" t="s">
        <v>90</v>
      </c>
      <c r="G57" s="44" t="s">
        <v>91</v>
      </c>
      <c r="H57" s="44" t="s">
        <v>25</v>
      </c>
      <c r="I57" s="43"/>
      <c r="J57" s="44"/>
      <c r="K57" s="44"/>
    </row>
    <row r="58" spans="3:11" ht="198" x14ac:dyDescent="0.45">
      <c r="C58" s="45"/>
      <c r="D58" s="37">
        <v>49</v>
      </c>
      <c r="E58" s="43" t="s">
        <v>97</v>
      </c>
      <c r="F58" s="43" t="s">
        <v>98</v>
      </c>
      <c r="G58" s="44" t="s">
        <v>99</v>
      </c>
      <c r="H58" s="44" t="s">
        <v>25</v>
      </c>
      <c r="I58" s="43" t="s">
        <v>100</v>
      </c>
      <c r="J58" s="44" t="s">
        <v>101</v>
      </c>
      <c r="K58" s="44" t="s">
        <v>102</v>
      </c>
    </row>
    <row r="59" spans="3:11" ht="26.4" x14ac:dyDescent="0.45">
      <c r="C59" s="45"/>
      <c r="D59" s="42">
        <v>50</v>
      </c>
      <c r="E59" s="43" t="s">
        <v>75</v>
      </c>
      <c r="F59" s="43" t="s">
        <v>44</v>
      </c>
      <c r="G59" s="44" t="s">
        <v>45</v>
      </c>
      <c r="H59" s="44" t="s">
        <v>25</v>
      </c>
      <c r="I59" s="43" t="s">
        <v>76</v>
      </c>
      <c r="J59" s="44" t="s">
        <v>77</v>
      </c>
      <c r="K59" s="44" t="s">
        <v>78</v>
      </c>
    </row>
    <row r="60" spans="3:11" x14ac:dyDescent="0.45">
      <c r="C60" s="45"/>
      <c r="D60" s="37">
        <v>51</v>
      </c>
      <c r="E60" s="43" t="s">
        <v>197</v>
      </c>
      <c r="F60" s="43" t="s">
        <v>44</v>
      </c>
      <c r="G60" s="44" t="s">
        <v>45</v>
      </c>
      <c r="H60" s="44" t="s">
        <v>25</v>
      </c>
      <c r="I60" s="43"/>
      <c r="J60" s="44"/>
      <c r="K60" s="44"/>
    </row>
    <row r="61" spans="3:11" ht="52.8" x14ac:dyDescent="0.45">
      <c r="C61" s="45"/>
      <c r="D61" s="42">
        <v>52</v>
      </c>
      <c r="E61" s="43" t="s">
        <v>205</v>
      </c>
      <c r="F61" s="43" t="s">
        <v>206</v>
      </c>
      <c r="G61" s="44" t="s">
        <v>207</v>
      </c>
      <c r="H61" s="44" t="s">
        <v>88</v>
      </c>
      <c r="I61" s="43" t="s">
        <v>208</v>
      </c>
      <c r="J61" s="44" t="s">
        <v>209</v>
      </c>
      <c r="K61" s="44" t="s">
        <v>210</v>
      </c>
    </row>
    <row r="62" spans="3:11" ht="26.4" x14ac:dyDescent="0.45">
      <c r="C62" s="45"/>
      <c r="D62" s="37">
        <v>53</v>
      </c>
      <c r="E62" s="43" t="s">
        <v>413</v>
      </c>
      <c r="F62" s="43" t="s">
        <v>153</v>
      </c>
      <c r="G62" s="44" t="s">
        <v>154</v>
      </c>
      <c r="H62" s="44" t="s">
        <v>25</v>
      </c>
      <c r="I62" s="43"/>
      <c r="J62" s="44"/>
      <c r="K62" s="44"/>
    </row>
    <row r="63" spans="3:11" ht="26.4" x14ac:dyDescent="0.45">
      <c r="C63" s="45"/>
      <c r="D63" s="42">
        <v>54</v>
      </c>
      <c r="E63" s="43" t="s">
        <v>462</v>
      </c>
      <c r="F63" s="43" t="s">
        <v>463</v>
      </c>
      <c r="G63" s="44" t="s">
        <v>464</v>
      </c>
      <c r="H63" s="44" t="s">
        <v>88</v>
      </c>
      <c r="I63" s="43"/>
      <c r="J63" s="44"/>
      <c r="K63" s="44"/>
    </row>
    <row r="64" spans="3:11" ht="39.6" x14ac:dyDescent="0.45">
      <c r="C64" s="45"/>
      <c r="D64" s="37">
        <v>55</v>
      </c>
      <c r="E64" s="43" t="s">
        <v>479</v>
      </c>
      <c r="F64" s="43" t="s">
        <v>480</v>
      </c>
      <c r="G64" s="44" t="s">
        <v>481</v>
      </c>
      <c r="H64" s="44" t="s">
        <v>25</v>
      </c>
      <c r="I64" s="43" t="s">
        <v>482</v>
      </c>
      <c r="J64" s="44" t="s">
        <v>483</v>
      </c>
      <c r="K64" s="44" t="s">
        <v>42</v>
      </c>
    </row>
    <row r="65" spans="3:11" x14ac:dyDescent="0.45">
      <c r="C65" s="45"/>
      <c r="D65" s="42">
        <v>56</v>
      </c>
      <c r="E65" s="43" t="s">
        <v>390</v>
      </c>
      <c r="F65" s="43" t="s">
        <v>391</v>
      </c>
      <c r="G65" s="44" t="s">
        <v>392</v>
      </c>
      <c r="H65" s="44" t="s">
        <v>25</v>
      </c>
      <c r="I65" s="43"/>
      <c r="J65" s="44"/>
      <c r="K65" s="44"/>
    </row>
    <row r="66" spans="3:11" ht="39.6" x14ac:dyDescent="0.45">
      <c r="C66" s="45"/>
      <c r="D66" s="37">
        <v>57</v>
      </c>
      <c r="E66" s="43" t="s">
        <v>188</v>
      </c>
      <c r="F66" s="43" t="s">
        <v>189</v>
      </c>
      <c r="G66" s="44" t="s">
        <v>190</v>
      </c>
      <c r="H66" s="44" t="s">
        <v>88</v>
      </c>
      <c r="I66" s="43" t="s">
        <v>191</v>
      </c>
      <c r="J66" s="44" t="s">
        <v>192</v>
      </c>
      <c r="K66" s="44" t="s">
        <v>193</v>
      </c>
    </row>
    <row r="67" spans="3:11" ht="26.4" x14ac:dyDescent="0.45">
      <c r="C67" s="45"/>
      <c r="D67" s="42">
        <v>58</v>
      </c>
      <c r="E67" s="43" t="s">
        <v>424</v>
      </c>
      <c r="F67" s="43" t="s">
        <v>425</v>
      </c>
      <c r="G67" s="44" t="s">
        <v>426</v>
      </c>
      <c r="H67" s="44" t="s">
        <v>25</v>
      </c>
      <c r="I67" s="43"/>
      <c r="J67" s="44"/>
      <c r="K67" s="44"/>
    </row>
    <row r="68" spans="3:11" ht="26.4" x14ac:dyDescent="0.45">
      <c r="C68" s="45"/>
      <c r="D68" s="37">
        <v>59</v>
      </c>
      <c r="E68" s="43" t="s">
        <v>448</v>
      </c>
      <c r="F68" s="43" t="s">
        <v>407</v>
      </c>
      <c r="G68" s="44" t="s">
        <v>408</v>
      </c>
      <c r="H68" s="44" t="s">
        <v>221</v>
      </c>
      <c r="I68" s="43"/>
      <c r="J68" s="44"/>
      <c r="K68" s="44"/>
    </row>
    <row r="69" spans="3:11" ht="26.4" x14ac:dyDescent="0.45">
      <c r="C69" s="45"/>
      <c r="D69" s="42">
        <v>60</v>
      </c>
      <c r="E69" s="43" t="s">
        <v>74</v>
      </c>
      <c r="F69" s="43" t="s">
        <v>44</v>
      </c>
      <c r="G69" s="44" t="s">
        <v>45</v>
      </c>
      <c r="H69" s="44" t="s">
        <v>25</v>
      </c>
      <c r="I69" s="43"/>
      <c r="J69" s="44"/>
      <c r="K69" s="44"/>
    </row>
    <row r="70" spans="3:11" x14ac:dyDescent="0.45">
      <c r="C70" s="45"/>
      <c r="D70" s="37">
        <v>61</v>
      </c>
      <c r="E70" s="43" t="s">
        <v>71</v>
      </c>
      <c r="F70" s="43" t="s">
        <v>72</v>
      </c>
      <c r="G70" s="44" t="s">
        <v>73</v>
      </c>
      <c r="H70" s="44" t="s">
        <v>25</v>
      </c>
      <c r="I70" s="43"/>
      <c r="J70" s="44"/>
      <c r="K70" s="44"/>
    </row>
    <row r="71" spans="3:11" x14ac:dyDescent="0.45">
      <c r="C71" s="45"/>
      <c r="D71" s="42">
        <v>62</v>
      </c>
      <c r="E71" s="43" t="s">
        <v>445</v>
      </c>
      <c r="F71" s="43" t="s">
        <v>446</v>
      </c>
      <c r="G71" s="44" t="s">
        <v>447</v>
      </c>
      <c r="H71" s="44" t="s">
        <v>25</v>
      </c>
      <c r="I71" s="43"/>
      <c r="J71" s="44"/>
      <c r="K71" s="44"/>
    </row>
    <row r="72" spans="3:11" ht="264" x14ac:dyDescent="0.45">
      <c r="C72" s="45"/>
      <c r="D72" s="37">
        <v>63</v>
      </c>
      <c r="E72" s="43" t="s">
        <v>103</v>
      </c>
      <c r="F72" s="43" t="s">
        <v>98</v>
      </c>
      <c r="G72" s="44" t="s">
        <v>99</v>
      </c>
      <c r="H72" s="44" t="s">
        <v>25</v>
      </c>
      <c r="I72" s="43" t="s">
        <v>104</v>
      </c>
      <c r="J72" s="44" t="s">
        <v>105</v>
      </c>
      <c r="K72" s="44" t="s">
        <v>106</v>
      </c>
    </row>
    <row r="73" spans="3:11" ht="26.4" x14ac:dyDescent="0.45">
      <c r="C73" s="45"/>
      <c r="D73" s="42">
        <v>64</v>
      </c>
      <c r="E73" s="43" t="s">
        <v>507</v>
      </c>
      <c r="F73" s="43" t="s">
        <v>385</v>
      </c>
      <c r="G73" s="44" t="s">
        <v>386</v>
      </c>
      <c r="H73" s="44" t="s">
        <v>25</v>
      </c>
      <c r="I73" s="43"/>
      <c r="J73" s="44"/>
      <c r="K73" s="44"/>
    </row>
    <row r="74" spans="3:11" ht="26.4" x14ac:dyDescent="0.45">
      <c r="C74" s="45"/>
      <c r="D74" s="37">
        <v>65</v>
      </c>
      <c r="E74" s="43" t="s">
        <v>57</v>
      </c>
      <c r="F74" s="43" t="s">
        <v>58</v>
      </c>
      <c r="G74" s="44" t="s">
        <v>59</v>
      </c>
      <c r="H74" s="44" t="s">
        <v>25</v>
      </c>
      <c r="I74" s="43"/>
      <c r="J74" s="44"/>
      <c r="K74" s="44"/>
    </row>
    <row r="75" spans="3:11" ht="26.4" x14ac:dyDescent="0.45">
      <c r="C75" s="45"/>
      <c r="D75" s="42">
        <v>66</v>
      </c>
      <c r="E75" s="43" t="s">
        <v>92</v>
      </c>
      <c r="F75" s="43" t="s">
        <v>93</v>
      </c>
      <c r="G75" s="44" t="s">
        <v>94</v>
      </c>
      <c r="H75" s="44" t="s">
        <v>25</v>
      </c>
      <c r="I75" s="43" t="s">
        <v>95</v>
      </c>
      <c r="J75" s="44" t="s">
        <v>96</v>
      </c>
      <c r="K75" s="44" t="s">
        <v>78</v>
      </c>
    </row>
    <row r="76" spans="3:11" ht="52.8" x14ac:dyDescent="0.45">
      <c r="C76" s="45"/>
      <c r="D76" s="37">
        <v>67</v>
      </c>
      <c r="E76" s="43" t="s">
        <v>60</v>
      </c>
      <c r="F76" s="43" t="s">
        <v>61</v>
      </c>
      <c r="G76" s="44" t="s">
        <v>62</v>
      </c>
      <c r="H76" s="44" t="s">
        <v>25</v>
      </c>
      <c r="I76" s="43" t="s">
        <v>63</v>
      </c>
      <c r="J76" s="44" t="s">
        <v>64</v>
      </c>
      <c r="K76" s="44" t="s">
        <v>65</v>
      </c>
    </row>
    <row r="77" spans="3:11" ht="26.4" x14ac:dyDescent="0.45">
      <c r="C77" s="45"/>
      <c r="D77" s="42">
        <v>68</v>
      </c>
      <c r="E77" s="43" t="s">
        <v>66</v>
      </c>
      <c r="F77" s="43" t="s">
        <v>67</v>
      </c>
      <c r="G77" s="44" t="s">
        <v>68</v>
      </c>
      <c r="H77" s="44" t="s">
        <v>25</v>
      </c>
      <c r="I77" s="43" t="s">
        <v>69</v>
      </c>
      <c r="J77" s="44" t="s">
        <v>70</v>
      </c>
      <c r="K77" s="44" t="s">
        <v>42</v>
      </c>
    </row>
    <row r="78" spans="3:11" ht="118.8" x14ac:dyDescent="0.45">
      <c r="C78" s="45"/>
      <c r="D78" s="37">
        <v>69</v>
      </c>
      <c r="E78" s="43" t="s">
        <v>218</v>
      </c>
      <c r="F78" s="43" t="s">
        <v>219</v>
      </c>
      <c r="G78" s="44" t="s">
        <v>220</v>
      </c>
      <c r="H78" s="44" t="s">
        <v>221</v>
      </c>
      <c r="I78" s="43" t="s">
        <v>222</v>
      </c>
      <c r="J78" s="44" t="s">
        <v>223</v>
      </c>
      <c r="K78" s="44" t="s">
        <v>224</v>
      </c>
    </row>
    <row r="79" spans="3:11" x14ac:dyDescent="0.45">
      <c r="C79" s="45"/>
      <c r="D79" s="42">
        <v>70</v>
      </c>
      <c r="E79" s="43" t="s">
        <v>347</v>
      </c>
      <c r="F79" s="43" t="s">
        <v>348</v>
      </c>
      <c r="G79" s="44" t="s">
        <v>349</v>
      </c>
      <c r="H79" s="44" t="s">
        <v>25</v>
      </c>
      <c r="I79" s="43"/>
      <c r="J79" s="44"/>
      <c r="K79" s="44"/>
    </row>
    <row r="80" spans="3:11" x14ac:dyDescent="0.45">
      <c r="C80" s="45"/>
      <c r="D80" s="37">
        <v>71</v>
      </c>
      <c r="E80" s="43" t="s">
        <v>387</v>
      </c>
      <c r="F80" s="43" t="s">
        <v>388</v>
      </c>
      <c r="G80" s="44" t="s">
        <v>389</v>
      </c>
      <c r="H80" s="44" t="s">
        <v>25</v>
      </c>
      <c r="I80" s="43"/>
      <c r="J80" s="44"/>
      <c r="K80" s="44"/>
    </row>
    <row r="81" spans="3:11" ht="26.4" x14ac:dyDescent="0.45">
      <c r="C81" s="45"/>
      <c r="D81" s="42">
        <v>72</v>
      </c>
      <c r="E81" s="43" t="s">
        <v>384</v>
      </c>
      <c r="F81" s="43" t="s">
        <v>385</v>
      </c>
      <c r="G81" s="44" t="s">
        <v>386</v>
      </c>
      <c r="H81" s="44" t="s">
        <v>25</v>
      </c>
      <c r="I81" s="43"/>
      <c r="J81" s="44"/>
      <c r="K81" s="44"/>
    </row>
    <row r="82" spans="3:11" x14ac:dyDescent="0.45">
      <c r="C82" s="45"/>
      <c r="D82" s="37">
        <v>73</v>
      </c>
      <c r="E82" s="43" t="s">
        <v>525</v>
      </c>
      <c r="F82" s="43" t="s">
        <v>526</v>
      </c>
      <c r="G82" s="44"/>
      <c r="H82" s="44"/>
      <c r="I82" s="43"/>
      <c r="J82" s="44"/>
      <c r="K82" s="44"/>
    </row>
    <row r="83" spans="3:11" x14ac:dyDescent="0.45">
      <c r="C83" s="45"/>
      <c r="D83" s="42">
        <v>74</v>
      </c>
      <c r="E83" s="43" t="s">
        <v>543</v>
      </c>
      <c r="F83" s="43" t="s">
        <v>544</v>
      </c>
      <c r="G83" s="44" t="s">
        <v>545</v>
      </c>
      <c r="H83" s="44"/>
      <c r="I83" s="43"/>
      <c r="J83" s="44"/>
      <c r="K83" s="44"/>
    </row>
    <row r="84" spans="3:11" ht="396" x14ac:dyDescent="0.45">
      <c r="C84" s="45"/>
      <c r="D84" s="37">
        <v>75</v>
      </c>
      <c r="E84" s="43" t="s">
        <v>143</v>
      </c>
      <c r="F84" s="43" t="s">
        <v>44</v>
      </c>
      <c r="G84" s="44" t="s">
        <v>45</v>
      </c>
      <c r="H84" s="44" t="s">
        <v>25</v>
      </c>
      <c r="I84" s="43" t="s">
        <v>144</v>
      </c>
      <c r="J84" s="44" t="s">
        <v>145</v>
      </c>
      <c r="K84" s="44" t="s">
        <v>146</v>
      </c>
    </row>
    <row r="85" spans="3:11" ht="26.4" x14ac:dyDescent="0.45">
      <c r="C85" s="45"/>
      <c r="D85" s="42">
        <v>76</v>
      </c>
      <c r="E85" s="43" t="s">
        <v>26</v>
      </c>
      <c r="F85" s="43" t="s">
        <v>27</v>
      </c>
      <c r="G85" s="44" t="s">
        <v>28</v>
      </c>
      <c r="H85" s="44" t="s">
        <v>25</v>
      </c>
      <c r="I85" s="43" t="s">
        <v>29</v>
      </c>
      <c r="J85" s="44" t="s">
        <v>30</v>
      </c>
      <c r="K85" s="44" t="s">
        <v>25</v>
      </c>
    </row>
    <row r="86" spans="3:11" ht="26.4" x14ac:dyDescent="0.45">
      <c r="C86" s="45"/>
      <c r="D86" s="37">
        <v>77</v>
      </c>
      <c r="E86" s="43" t="s">
        <v>37</v>
      </c>
      <c r="F86" s="43" t="s">
        <v>38</v>
      </c>
      <c r="G86" s="44" t="s">
        <v>39</v>
      </c>
      <c r="H86" s="44" t="s">
        <v>25</v>
      </c>
      <c r="I86" s="43" t="s">
        <v>40</v>
      </c>
      <c r="J86" s="44" t="s">
        <v>41</v>
      </c>
      <c r="K86" s="44" t="s">
        <v>42</v>
      </c>
    </row>
    <row r="87" spans="3:11" ht="66" x14ac:dyDescent="0.45">
      <c r="C87" s="45"/>
      <c r="D87" s="42">
        <v>78</v>
      </c>
      <c r="E87" s="43" t="s">
        <v>43</v>
      </c>
      <c r="F87" s="43" t="s">
        <v>44</v>
      </c>
      <c r="G87" s="44" t="s">
        <v>45</v>
      </c>
      <c r="H87" s="44" t="s">
        <v>25</v>
      </c>
      <c r="I87" s="43" t="s">
        <v>46</v>
      </c>
      <c r="J87" s="44" t="s">
        <v>47</v>
      </c>
      <c r="K87" s="44" t="s">
        <v>48</v>
      </c>
    </row>
    <row r="88" spans="3:11" ht="132" x14ac:dyDescent="0.45">
      <c r="C88" s="45"/>
      <c r="D88" s="37">
        <v>79</v>
      </c>
      <c r="E88" s="43" t="s">
        <v>49</v>
      </c>
      <c r="F88" s="43" t="s">
        <v>32</v>
      </c>
      <c r="G88" s="44" t="s">
        <v>33</v>
      </c>
      <c r="H88" s="44" t="s">
        <v>25</v>
      </c>
      <c r="I88" s="43" t="s">
        <v>50</v>
      </c>
      <c r="J88" s="44" t="s">
        <v>51</v>
      </c>
      <c r="K88" s="44" t="s">
        <v>52</v>
      </c>
    </row>
    <row r="89" spans="3:11" ht="52.8" x14ac:dyDescent="0.45">
      <c r="C89" s="45"/>
      <c r="D89" s="42">
        <v>80</v>
      </c>
      <c r="E89" s="43" t="s">
        <v>31</v>
      </c>
      <c r="F89" s="43" t="s">
        <v>32</v>
      </c>
      <c r="G89" s="44" t="s">
        <v>33</v>
      </c>
      <c r="H89" s="44" t="s">
        <v>25</v>
      </c>
      <c r="I89" s="43" t="s">
        <v>34</v>
      </c>
      <c r="J89" s="44" t="s">
        <v>35</v>
      </c>
      <c r="K89" s="44" t="s">
        <v>36</v>
      </c>
    </row>
    <row r="90" spans="3:11" ht="39.6" x14ac:dyDescent="0.45">
      <c r="C90" s="45"/>
      <c r="D90" s="37">
        <v>81</v>
      </c>
      <c r="E90" s="43" t="s">
        <v>328</v>
      </c>
      <c r="F90" s="43" t="s">
        <v>329</v>
      </c>
      <c r="G90" s="44" t="s">
        <v>330</v>
      </c>
      <c r="H90" s="44" t="s">
        <v>25</v>
      </c>
      <c r="I90" s="43" t="s">
        <v>331</v>
      </c>
      <c r="J90" s="44" t="s">
        <v>332</v>
      </c>
      <c r="K90" s="44" t="s">
        <v>214</v>
      </c>
    </row>
    <row r="91" spans="3:11" ht="26.4" x14ac:dyDescent="0.45">
      <c r="C91" s="45"/>
      <c r="D91" s="42">
        <v>82</v>
      </c>
      <c r="E91" s="43" t="s">
        <v>111</v>
      </c>
      <c r="F91" s="43" t="s">
        <v>93</v>
      </c>
      <c r="G91" s="44" t="s">
        <v>94</v>
      </c>
      <c r="H91" s="44" t="s">
        <v>25</v>
      </c>
      <c r="I91" s="43" t="s">
        <v>112</v>
      </c>
      <c r="J91" s="44" t="s">
        <v>113</v>
      </c>
      <c r="K91" s="44" t="s">
        <v>114</v>
      </c>
    </row>
    <row r="92" spans="3:11" ht="26.4" x14ac:dyDescent="0.45">
      <c r="C92" s="45"/>
      <c r="D92" s="37">
        <v>83</v>
      </c>
      <c r="E92" s="43" t="s">
        <v>321</v>
      </c>
      <c r="F92" s="43" t="s">
        <v>189</v>
      </c>
      <c r="G92" s="44" t="s">
        <v>190</v>
      </c>
      <c r="H92" s="44" t="s">
        <v>88</v>
      </c>
      <c r="I92" s="43" t="s">
        <v>322</v>
      </c>
      <c r="J92" s="44" t="s">
        <v>323</v>
      </c>
      <c r="K92" s="44" t="s">
        <v>25</v>
      </c>
    </row>
    <row r="93" spans="3:11" x14ac:dyDescent="0.45">
      <c r="C93" s="45"/>
      <c r="D93" s="42">
        <v>84</v>
      </c>
      <c r="E93" s="43" t="s">
        <v>225</v>
      </c>
      <c r="F93" s="43" t="s">
        <v>93</v>
      </c>
      <c r="G93" s="44" t="s">
        <v>94</v>
      </c>
      <c r="H93" s="44" t="s">
        <v>25</v>
      </c>
      <c r="I93" s="43"/>
      <c r="J93" s="44"/>
      <c r="K93" s="44"/>
    </row>
    <row r="94" spans="3:11" x14ac:dyDescent="0.45">
      <c r="C94" s="45"/>
      <c r="D94" s="37">
        <v>85</v>
      </c>
      <c r="E94" s="43" t="s">
        <v>215</v>
      </c>
      <c r="F94" s="43" t="s">
        <v>216</v>
      </c>
      <c r="G94" s="44" t="s">
        <v>217</v>
      </c>
      <c r="H94" s="44" t="s">
        <v>88</v>
      </c>
      <c r="I94" s="43"/>
      <c r="J94" s="44"/>
      <c r="K94" s="44"/>
    </row>
    <row r="95" spans="3:11" ht="26.4" x14ac:dyDescent="0.45">
      <c r="C95" s="45"/>
      <c r="D95" s="42">
        <v>86</v>
      </c>
      <c r="E95" s="43" t="s">
        <v>540</v>
      </c>
      <c r="F95" s="43" t="s">
        <v>541</v>
      </c>
      <c r="G95" s="44" t="s">
        <v>542</v>
      </c>
      <c r="H95" s="44" t="s">
        <v>25</v>
      </c>
      <c r="I95" s="43" t="s">
        <v>246</v>
      </c>
      <c r="J95" s="44" t="s">
        <v>247</v>
      </c>
      <c r="K95" s="44" t="s">
        <v>25</v>
      </c>
    </row>
    <row r="96" spans="3:11" x14ac:dyDescent="0.45">
      <c r="C96" s="45"/>
      <c r="D96" s="37">
        <v>87</v>
      </c>
      <c r="E96" s="43" t="s">
        <v>449</v>
      </c>
      <c r="F96" s="43" t="s">
        <v>450</v>
      </c>
      <c r="G96" s="44" t="s">
        <v>451</v>
      </c>
      <c r="H96" s="44" t="s">
        <v>88</v>
      </c>
      <c r="I96" s="43"/>
      <c r="J96" s="44"/>
      <c r="K96" s="44"/>
    </row>
    <row r="97" spans="3:11" ht="26.4" x14ac:dyDescent="0.45">
      <c r="C97" s="45"/>
      <c r="D97" s="42">
        <v>88</v>
      </c>
      <c r="E97" s="43" t="s">
        <v>493</v>
      </c>
      <c r="F97" s="43" t="s">
        <v>494</v>
      </c>
      <c r="G97" s="44" t="s">
        <v>495</v>
      </c>
      <c r="H97" s="44" t="s">
        <v>25</v>
      </c>
      <c r="I97" s="43"/>
      <c r="J97" s="44"/>
      <c r="K97" s="44"/>
    </row>
    <row r="98" spans="3:11" x14ac:dyDescent="0.45">
      <c r="C98" s="45"/>
      <c r="D98" s="37">
        <v>89</v>
      </c>
      <c r="E98" s="43" t="s">
        <v>286</v>
      </c>
      <c r="F98" s="43" t="s">
        <v>287</v>
      </c>
      <c r="G98" s="44" t="s">
        <v>288</v>
      </c>
      <c r="H98" s="44" t="s">
        <v>88</v>
      </c>
      <c r="I98" s="43" t="s">
        <v>289</v>
      </c>
      <c r="J98" s="44" t="s">
        <v>290</v>
      </c>
      <c r="K98" s="44" t="s">
        <v>88</v>
      </c>
    </row>
    <row r="99" spans="3:11" ht="39.6" x14ac:dyDescent="0.45">
      <c r="C99" s="45"/>
      <c r="D99" s="42">
        <v>90</v>
      </c>
      <c r="E99" s="43" t="s">
        <v>291</v>
      </c>
      <c r="F99" s="43" t="s">
        <v>292</v>
      </c>
      <c r="G99" s="44" t="s">
        <v>293</v>
      </c>
      <c r="H99" s="44" t="s">
        <v>221</v>
      </c>
      <c r="I99" s="43"/>
      <c r="J99" s="44"/>
      <c r="K99" s="44"/>
    </row>
    <row r="100" spans="3:11" ht="52.8" x14ac:dyDescent="0.45">
      <c r="C100" s="45"/>
      <c r="D100" s="37">
        <v>91</v>
      </c>
      <c r="E100" s="43" t="s">
        <v>79</v>
      </c>
      <c r="F100" s="43" t="s">
        <v>80</v>
      </c>
      <c r="G100" s="44" t="s">
        <v>81</v>
      </c>
      <c r="H100" s="44" t="s">
        <v>25</v>
      </c>
      <c r="I100" s="43" t="s">
        <v>82</v>
      </c>
      <c r="J100" s="44" t="s">
        <v>83</v>
      </c>
      <c r="K100" s="44" t="s">
        <v>84</v>
      </c>
    </row>
    <row r="101" spans="3:11" x14ac:dyDescent="0.45">
      <c r="C101" s="45"/>
      <c r="D101" s="42">
        <v>92</v>
      </c>
      <c r="E101" s="43" t="s">
        <v>355</v>
      </c>
      <c r="F101" s="43" t="s">
        <v>44</v>
      </c>
      <c r="G101" s="44" t="s">
        <v>45</v>
      </c>
      <c r="H101" s="44" t="s">
        <v>25</v>
      </c>
      <c r="I101" s="43"/>
      <c r="J101" s="44"/>
      <c r="K101" s="44"/>
    </row>
    <row r="102" spans="3:11" ht="26.4" x14ac:dyDescent="0.45">
      <c r="C102" s="45"/>
      <c r="D102" s="37">
        <v>93</v>
      </c>
      <c r="E102" s="43" t="s">
        <v>354</v>
      </c>
      <c r="F102" s="43" t="s">
        <v>44</v>
      </c>
      <c r="G102" s="44" t="s">
        <v>45</v>
      </c>
      <c r="H102" s="44" t="s">
        <v>25</v>
      </c>
      <c r="I102" s="43"/>
      <c r="J102" s="44"/>
      <c r="K102" s="44"/>
    </row>
    <row r="103" spans="3:11" ht="409.2" x14ac:dyDescent="0.45">
      <c r="C103" s="45"/>
      <c r="D103" s="42">
        <v>94</v>
      </c>
      <c r="E103" s="43" t="s">
        <v>107</v>
      </c>
      <c r="F103" s="43" t="s">
        <v>98</v>
      </c>
      <c r="G103" s="44" t="s">
        <v>99</v>
      </c>
      <c r="H103" s="44" t="s">
        <v>25</v>
      </c>
      <c r="I103" s="43" t="s">
        <v>108</v>
      </c>
      <c r="J103" s="44" t="s">
        <v>109</v>
      </c>
      <c r="K103" s="44" t="s">
        <v>110</v>
      </c>
    </row>
    <row r="104" spans="3:11" ht="105.6" x14ac:dyDescent="0.45">
      <c r="C104" s="45"/>
      <c r="D104" s="37">
        <v>95</v>
      </c>
      <c r="E104" s="43" t="s">
        <v>324</v>
      </c>
      <c r="F104" s="43" t="s">
        <v>206</v>
      </c>
      <c r="G104" s="44" t="s">
        <v>207</v>
      </c>
      <c r="H104" s="44" t="s">
        <v>88</v>
      </c>
      <c r="I104" s="43" t="s">
        <v>325</v>
      </c>
      <c r="J104" s="44" t="s">
        <v>326</v>
      </c>
      <c r="K104" s="44" t="s">
        <v>327</v>
      </c>
    </row>
    <row r="105" spans="3:11" x14ac:dyDescent="0.45">
      <c r="C105" s="45"/>
      <c r="D105" s="42">
        <v>96</v>
      </c>
      <c r="E105" s="43" t="s">
        <v>455</v>
      </c>
      <c r="F105" s="43" t="s">
        <v>456</v>
      </c>
      <c r="G105" s="44"/>
      <c r="H105" s="44"/>
      <c r="I105" s="43" t="s">
        <v>359</v>
      </c>
      <c r="J105" s="44"/>
      <c r="K105" s="44" t="s">
        <v>269</v>
      </c>
    </row>
    <row r="106" spans="3:11" ht="66" x14ac:dyDescent="0.45">
      <c r="C106" s="45"/>
      <c r="D106" s="37">
        <v>97</v>
      </c>
      <c r="E106" s="43" t="s">
        <v>551</v>
      </c>
      <c r="F106" s="43" t="s">
        <v>61</v>
      </c>
      <c r="G106" s="44" t="s">
        <v>62</v>
      </c>
      <c r="H106" s="44" t="s">
        <v>25</v>
      </c>
      <c r="I106" s="43" t="s">
        <v>552</v>
      </c>
      <c r="J106" s="44" t="s">
        <v>553</v>
      </c>
      <c r="K106" s="44" t="s">
        <v>554</v>
      </c>
    </row>
    <row r="107" spans="3:11" ht="26.4" x14ac:dyDescent="0.45">
      <c r="C107" s="45"/>
      <c r="D107" s="42">
        <v>98</v>
      </c>
      <c r="E107" s="43" t="s">
        <v>168</v>
      </c>
      <c r="F107" s="43" t="s">
        <v>153</v>
      </c>
      <c r="G107" s="44" t="s">
        <v>154</v>
      </c>
      <c r="H107" s="44" t="s">
        <v>25</v>
      </c>
      <c r="I107" s="43"/>
      <c r="J107" s="44"/>
      <c r="K107" s="44"/>
    </row>
    <row r="108" spans="3:11" ht="26.4" x14ac:dyDescent="0.45">
      <c r="C108" s="45"/>
      <c r="D108" s="37">
        <v>99</v>
      </c>
      <c r="E108" s="43" t="s">
        <v>245</v>
      </c>
      <c r="F108" s="43" t="s">
        <v>246</v>
      </c>
      <c r="G108" s="44" t="s">
        <v>247</v>
      </c>
      <c r="H108" s="44" t="s">
        <v>25</v>
      </c>
      <c r="I108" s="43"/>
      <c r="J108" s="44"/>
      <c r="K108" s="44"/>
    </row>
    <row r="109" spans="3:11" x14ac:dyDescent="0.45">
      <c r="C109" s="45"/>
      <c r="D109" s="42">
        <v>100</v>
      </c>
      <c r="E109" s="43" t="s">
        <v>248</v>
      </c>
      <c r="F109" s="43" t="s">
        <v>249</v>
      </c>
      <c r="G109" s="44" t="s">
        <v>250</v>
      </c>
      <c r="H109" s="44" t="s">
        <v>25</v>
      </c>
      <c r="I109" s="43"/>
      <c r="J109" s="44"/>
      <c r="K109" s="44"/>
    </row>
    <row r="110" spans="3:11" x14ac:dyDescent="0.45">
      <c r="C110" s="45"/>
      <c r="D110" s="37">
        <v>101</v>
      </c>
      <c r="E110" s="43" t="s">
        <v>251</v>
      </c>
      <c r="F110" s="43" t="s">
        <v>249</v>
      </c>
      <c r="G110" s="44" t="s">
        <v>250</v>
      </c>
      <c r="H110" s="44" t="s">
        <v>25</v>
      </c>
      <c r="I110" s="43"/>
      <c r="J110" s="44"/>
      <c r="K110" s="44"/>
    </row>
    <row r="111" spans="3:11" ht="26.4" x14ac:dyDescent="0.45">
      <c r="C111" s="45"/>
      <c r="D111" s="42">
        <v>102</v>
      </c>
      <c r="E111" s="43" t="s">
        <v>172</v>
      </c>
      <c r="F111" s="43" t="s">
        <v>173</v>
      </c>
      <c r="G111" s="44" t="s">
        <v>174</v>
      </c>
      <c r="H111" s="44" t="s">
        <v>25</v>
      </c>
      <c r="I111" s="43"/>
      <c r="J111" s="44"/>
      <c r="K111" s="44"/>
    </row>
    <row r="112" spans="3:11" ht="26.4" x14ac:dyDescent="0.45">
      <c r="C112" s="45"/>
      <c r="D112" s="37">
        <v>103</v>
      </c>
      <c r="E112" s="43" t="s">
        <v>169</v>
      </c>
      <c r="F112" s="43" t="s">
        <v>170</v>
      </c>
      <c r="G112" s="44" t="s">
        <v>171</v>
      </c>
      <c r="H112" s="44" t="s">
        <v>25</v>
      </c>
      <c r="I112" s="43"/>
      <c r="J112" s="44"/>
      <c r="K112" s="44"/>
    </row>
    <row r="113" spans="3:11" ht="39.6" x14ac:dyDescent="0.45">
      <c r="C113" s="45"/>
      <c r="D113" s="42">
        <v>104</v>
      </c>
      <c r="E113" s="43" t="s">
        <v>339</v>
      </c>
      <c r="F113" s="43" t="s">
        <v>340</v>
      </c>
      <c r="G113" s="44" t="s">
        <v>341</v>
      </c>
      <c r="H113" s="44" t="s">
        <v>88</v>
      </c>
      <c r="I113" s="43" t="s">
        <v>342</v>
      </c>
      <c r="J113" s="44" t="s">
        <v>343</v>
      </c>
      <c r="K113" s="44" t="s">
        <v>36</v>
      </c>
    </row>
    <row r="114" spans="3:11" ht="26.4" x14ac:dyDescent="0.45">
      <c r="C114" s="45"/>
      <c r="D114" s="37">
        <v>105</v>
      </c>
      <c r="E114" s="43" t="s">
        <v>316</v>
      </c>
      <c r="F114" s="43" t="s">
        <v>317</v>
      </c>
      <c r="G114" s="44" t="s">
        <v>318</v>
      </c>
      <c r="H114" s="44" t="s">
        <v>25</v>
      </c>
      <c r="I114" s="43" t="s">
        <v>319</v>
      </c>
      <c r="J114" s="44" t="s">
        <v>320</v>
      </c>
      <c r="K114" s="44" t="s">
        <v>88</v>
      </c>
    </row>
    <row r="115" spans="3:11" x14ac:dyDescent="0.45">
      <c r="C115" s="45"/>
      <c r="D115" s="42">
        <v>106</v>
      </c>
      <c r="E115" s="43" t="s">
        <v>470</v>
      </c>
      <c r="F115" s="43" t="s">
        <v>471</v>
      </c>
      <c r="G115" s="44" t="s">
        <v>472</v>
      </c>
      <c r="H115" s="44" t="s">
        <v>88</v>
      </c>
      <c r="I115" s="43"/>
      <c r="J115" s="44"/>
      <c r="K115" s="44"/>
    </row>
    <row r="116" spans="3:11" x14ac:dyDescent="0.45">
      <c r="C116" s="45"/>
      <c r="D116" s="37">
        <v>107</v>
      </c>
      <c r="E116" s="43" t="s">
        <v>414</v>
      </c>
      <c r="F116" s="43" t="s">
        <v>415</v>
      </c>
      <c r="G116" s="44" t="s">
        <v>416</v>
      </c>
      <c r="H116" s="44" t="s">
        <v>88</v>
      </c>
      <c r="I116" s="43"/>
      <c r="J116" s="44"/>
      <c r="K116" s="44"/>
    </row>
    <row r="117" spans="3:11" x14ac:dyDescent="0.45">
      <c r="C117" s="45"/>
      <c r="D117" s="42">
        <v>108</v>
      </c>
      <c r="E117" s="43" t="s">
        <v>356</v>
      </c>
      <c r="F117" s="43" t="s">
        <v>357</v>
      </c>
      <c r="G117" s="44" t="s">
        <v>358</v>
      </c>
      <c r="H117" s="44" t="s">
        <v>88</v>
      </c>
      <c r="I117" s="43" t="s">
        <v>359</v>
      </c>
      <c r="J117" s="44"/>
      <c r="K117" s="44" t="s">
        <v>269</v>
      </c>
    </row>
    <row r="118" spans="3:11" x14ac:dyDescent="0.45">
      <c r="C118" s="45"/>
      <c r="D118" s="37">
        <v>109</v>
      </c>
      <c r="E118" s="43" t="s">
        <v>360</v>
      </c>
      <c r="F118" s="43" t="s">
        <v>44</v>
      </c>
      <c r="G118" s="44" t="s">
        <v>45</v>
      </c>
      <c r="H118" s="44" t="s">
        <v>25</v>
      </c>
      <c r="I118" s="43"/>
      <c r="J118" s="44"/>
      <c r="K118" s="44"/>
    </row>
    <row r="119" spans="3:11" ht="26.4" x14ac:dyDescent="0.45">
      <c r="C119" s="45"/>
      <c r="D119" s="42">
        <v>110</v>
      </c>
      <c r="E119" s="43" t="s">
        <v>226</v>
      </c>
      <c r="F119" s="43" t="s">
        <v>227</v>
      </c>
      <c r="G119" s="44" t="s">
        <v>228</v>
      </c>
      <c r="H119" s="44" t="s">
        <v>88</v>
      </c>
      <c r="I119" s="43"/>
      <c r="J119" s="44"/>
      <c r="K119" s="44"/>
    </row>
    <row r="120" spans="3:11" ht="26.4" x14ac:dyDescent="0.45">
      <c r="C120" s="45"/>
      <c r="D120" s="37">
        <v>111</v>
      </c>
      <c r="E120" s="43" t="s">
        <v>229</v>
      </c>
      <c r="F120" s="43" t="s">
        <v>230</v>
      </c>
      <c r="G120" s="44" t="s">
        <v>231</v>
      </c>
      <c r="H120" s="44" t="s">
        <v>25</v>
      </c>
      <c r="I120" s="43"/>
      <c r="J120" s="44"/>
      <c r="K120" s="44"/>
    </row>
    <row r="121" spans="3:11" ht="26.4" x14ac:dyDescent="0.45">
      <c r="C121" s="45"/>
      <c r="D121" s="42">
        <v>112</v>
      </c>
      <c r="E121" s="43" t="s">
        <v>533</v>
      </c>
      <c r="F121" s="43" t="s">
        <v>534</v>
      </c>
      <c r="G121" s="44" t="s">
        <v>535</v>
      </c>
      <c r="H121" s="44" t="s">
        <v>88</v>
      </c>
      <c r="I121" s="43"/>
      <c r="J121" s="44"/>
      <c r="K121" s="44"/>
    </row>
    <row r="122" spans="3:11" ht="26.4" x14ac:dyDescent="0.45">
      <c r="C122" s="45"/>
      <c r="D122" s="37">
        <v>113</v>
      </c>
      <c r="E122" s="43" t="s">
        <v>162</v>
      </c>
      <c r="F122" s="43" t="s">
        <v>44</v>
      </c>
      <c r="G122" s="44" t="s">
        <v>45</v>
      </c>
      <c r="H122" s="44" t="s">
        <v>25</v>
      </c>
      <c r="I122" s="43"/>
      <c r="J122" s="44"/>
      <c r="K122" s="44"/>
    </row>
    <row r="123" spans="3:11" x14ac:dyDescent="0.45">
      <c r="C123" s="45"/>
      <c r="D123" s="42">
        <v>114</v>
      </c>
      <c r="E123" s="43" t="s">
        <v>160</v>
      </c>
      <c r="F123" s="43" t="s">
        <v>72</v>
      </c>
      <c r="G123" s="44" t="s">
        <v>73</v>
      </c>
      <c r="H123" s="44" t="s">
        <v>25</v>
      </c>
      <c r="I123" s="43"/>
      <c r="J123" s="44"/>
      <c r="K123" s="44"/>
    </row>
    <row r="124" spans="3:11" ht="158.4" x14ac:dyDescent="0.45">
      <c r="C124" s="45"/>
      <c r="D124" s="37">
        <v>115</v>
      </c>
      <c r="E124" s="43" t="s">
        <v>115</v>
      </c>
      <c r="F124" s="43" t="s">
        <v>116</v>
      </c>
      <c r="G124" s="44" t="s">
        <v>117</v>
      </c>
      <c r="H124" s="44" t="s">
        <v>25</v>
      </c>
      <c r="I124" s="43" t="s">
        <v>118</v>
      </c>
      <c r="J124" s="44" t="s">
        <v>119</v>
      </c>
      <c r="K124" s="44" t="s">
        <v>120</v>
      </c>
    </row>
    <row r="125" spans="3:11" ht="26.4" x14ac:dyDescent="0.45">
      <c r="C125" s="45"/>
      <c r="D125" s="42">
        <v>116</v>
      </c>
      <c r="E125" s="43" t="s">
        <v>555</v>
      </c>
      <c r="F125" s="43" t="s">
        <v>425</v>
      </c>
      <c r="G125" s="44" t="s">
        <v>426</v>
      </c>
      <c r="H125" s="44" t="s">
        <v>25</v>
      </c>
      <c r="I125" s="43" t="s">
        <v>556</v>
      </c>
      <c r="J125" s="44" t="s">
        <v>557</v>
      </c>
      <c r="K125" s="44" t="s">
        <v>25</v>
      </c>
    </row>
    <row r="126" spans="3:11" ht="39.6" x14ac:dyDescent="0.45">
      <c r="C126" s="45"/>
      <c r="D126" s="37">
        <v>117</v>
      </c>
      <c r="E126" s="43" t="s">
        <v>430</v>
      </c>
      <c r="F126" s="43" t="s">
        <v>428</v>
      </c>
      <c r="G126" s="44" t="s">
        <v>429</v>
      </c>
      <c r="H126" s="44" t="s">
        <v>25</v>
      </c>
      <c r="I126" s="43"/>
      <c r="J126" s="44"/>
      <c r="K126" s="44"/>
    </row>
    <row r="127" spans="3:11" ht="39.6" x14ac:dyDescent="0.45">
      <c r="C127" s="45"/>
      <c r="D127" s="42">
        <v>118</v>
      </c>
      <c r="E127" s="43" t="s">
        <v>427</v>
      </c>
      <c r="F127" s="43" t="s">
        <v>428</v>
      </c>
      <c r="G127" s="44" t="s">
        <v>429</v>
      </c>
      <c r="H127" s="44" t="s">
        <v>25</v>
      </c>
      <c r="I127" s="43"/>
      <c r="J127" s="44"/>
      <c r="K127" s="44"/>
    </row>
    <row r="128" spans="3:11" x14ac:dyDescent="0.45">
      <c r="C128" s="45"/>
      <c r="D128" s="37">
        <v>119</v>
      </c>
      <c r="E128" s="43" t="s">
        <v>273</v>
      </c>
      <c r="F128" s="43" t="s">
        <v>274</v>
      </c>
      <c r="G128" s="44" t="s">
        <v>275</v>
      </c>
      <c r="H128" s="44" t="s">
        <v>88</v>
      </c>
      <c r="I128" s="43"/>
      <c r="J128" s="44"/>
      <c r="K128" s="44"/>
    </row>
    <row r="129" spans="3:11" ht="26.4" x14ac:dyDescent="0.45">
      <c r="C129" s="45"/>
      <c r="D129" s="42">
        <v>120</v>
      </c>
      <c r="E129" s="43" t="s">
        <v>280</v>
      </c>
      <c r="F129" s="43" t="s">
        <v>281</v>
      </c>
      <c r="G129" s="44" t="s">
        <v>282</v>
      </c>
      <c r="H129" s="44" t="s">
        <v>88</v>
      </c>
      <c r="I129" s="43" t="s">
        <v>283</v>
      </c>
      <c r="J129" s="44" t="s">
        <v>284</v>
      </c>
      <c r="K129" s="44" t="s">
        <v>285</v>
      </c>
    </row>
    <row r="130" spans="3:11" ht="92.4" x14ac:dyDescent="0.45">
      <c r="C130" s="45"/>
      <c r="D130" s="37">
        <v>121</v>
      </c>
      <c r="E130" s="43" t="s">
        <v>53</v>
      </c>
      <c r="F130" s="43" t="s">
        <v>44</v>
      </c>
      <c r="G130" s="44" t="s">
        <v>45</v>
      </c>
      <c r="H130" s="44" t="s">
        <v>25</v>
      </c>
      <c r="I130" s="43" t="s">
        <v>54</v>
      </c>
      <c r="J130" s="44" t="s">
        <v>55</v>
      </c>
      <c r="K130" s="44" t="s">
        <v>56</v>
      </c>
    </row>
    <row r="131" spans="3:11" ht="26.4" x14ac:dyDescent="0.45">
      <c r="C131" s="45"/>
      <c r="D131" s="42">
        <v>122</v>
      </c>
      <c r="E131" s="43" t="s">
        <v>457</v>
      </c>
      <c r="F131" s="43" t="s">
        <v>219</v>
      </c>
      <c r="G131" s="44" t="s">
        <v>220</v>
      </c>
      <c r="H131" s="44" t="s">
        <v>221</v>
      </c>
      <c r="I131" s="43" t="s">
        <v>458</v>
      </c>
      <c r="J131" s="44" t="s">
        <v>459</v>
      </c>
      <c r="K131" s="44" t="s">
        <v>243</v>
      </c>
    </row>
    <row r="132" spans="3:11" ht="26.4" x14ac:dyDescent="0.45">
      <c r="C132" s="45"/>
      <c r="D132" s="37">
        <v>123</v>
      </c>
      <c r="E132" s="43" t="s">
        <v>431</v>
      </c>
      <c r="F132" s="43" t="s">
        <v>432</v>
      </c>
      <c r="G132" s="44" t="s">
        <v>433</v>
      </c>
      <c r="H132" s="44" t="s">
        <v>25</v>
      </c>
      <c r="I132" s="43"/>
      <c r="J132" s="44"/>
      <c r="K132" s="44"/>
    </row>
    <row r="133" spans="3:11" ht="52.8" x14ac:dyDescent="0.45">
      <c r="C133" s="45"/>
      <c r="D133" s="42">
        <v>124</v>
      </c>
      <c r="E133" s="43" t="s">
        <v>521</v>
      </c>
      <c r="F133" s="43" t="s">
        <v>446</v>
      </c>
      <c r="G133" s="44" t="s">
        <v>447</v>
      </c>
      <c r="H133" s="44" t="s">
        <v>25</v>
      </c>
      <c r="I133" s="43" t="s">
        <v>522</v>
      </c>
      <c r="J133" s="44" t="s">
        <v>523</v>
      </c>
      <c r="K133" s="44" t="s">
        <v>126</v>
      </c>
    </row>
    <row r="134" spans="3:11" x14ac:dyDescent="0.45">
      <c r="C134" s="45"/>
      <c r="D134" s="37">
        <v>125</v>
      </c>
      <c r="E134" s="43" t="s">
        <v>452</v>
      </c>
      <c r="F134" s="43" t="s">
        <v>453</v>
      </c>
      <c r="G134" s="44" t="s">
        <v>454</v>
      </c>
      <c r="H134" s="44" t="s">
        <v>25</v>
      </c>
      <c r="I134" s="43"/>
      <c r="J134" s="44"/>
      <c r="K134" s="44"/>
    </row>
    <row r="135" spans="3:11" x14ac:dyDescent="0.45">
      <c r="C135" s="45"/>
      <c r="D135" s="42">
        <v>126</v>
      </c>
      <c r="E135" s="43" t="s">
        <v>402</v>
      </c>
      <c r="F135" s="43" t="s">
        <v>403</v>
      </c>
      <c r="G135" s="44" t="s">
        <v>404</v>
      </c>
      <c r="H135" s="44" t="s">
        <v>88</v>
      </c>
      <c r="I135" s="43"/>
      <c r="J135" s="44"/>
      <c r="K135" s="44"/>
    </row>
    <row r="136" spans="3:11" x14ac:dyDescent="0.45">
      <c r="C136" s="45"/>
      <c r="D136" s="37">
        <v>127</v>
      </c>
      <c r="E136" s="43" t="s">
        <v>232</v>
      </c>
      <c r="F136" s="43" t="s">
        <v>233</v>
      </c>
      <c r="G136" s="44" t="s">
        <v>234</v>
      </c>
      <c r="H136" s="44" t="s">
        <v>221</v>
      </c>
      <c r="I136" s="43"/>
      <c r="J136" s="44"/>
      <c r="K136" s="44"/>
    </row>
    <row r="137" spans="3:11" x14ac:dyDescent="0.45">
      <c r="C137" s="45"/>
      <c r="D137" s="42">
        <v>128</v>
      </c>
      <c r="E137" s="43" t="s">
        <v>155</v>
      </c>
      <c r="F137" s="43" t="s">
        <v>80</v>
      </c>
      <c r="G137" s="44" t="s">
        <v>81</v>
      </c>
      <c r="H137" s="44" t="s">
        <v>25</v>
      </c>
      <c r="I137" s="43"/>
      <c r="J137" s="44"/>
      <c r="K137" s="44"/>
    </row>
    <row r="138" spans="3:11" ht="39.6" x14ac:dyDescent="0.45">
      <c r="C138" s="45"/>
      <c r="D138" s="37">
        <v>129</v>
      </c>
      <c r="E138" s="43" t="s">
        <v>270</v>
      </c>
      <c r="F138" s="43" t="s">
        <v>80</v>
      </c>
      <c r="G138" s="44" t="s">
        <v>81</v>
      </c>
      <c r="H138" s="44" t="s">
        <v>25</v>
      </c>
      <c r="I138" s="43" t="s">
        <v>271</v>
      </c>
      <c r="J138" s="44" t="s">
        <v>272</v>
      </c>
      <c r="K138" s="44" t="s">
        <v>214</v>
      </c>
    </row>
    <row r="139" spans="3:11" ht="26.4" x14ac:dyDescent="0.45">
      <c r="C139" s="45"/>
      <c r="D139" s="42">
        <v>130</v>
      </c>
      <c r="E139" s="43" t="s">
        <v>437</v>
      </c>
      <c r="F139" s="43" t="s">
        <v>80</v>
      </c>
      <c r="G139" s="44" t="s">
        <v>81</v>
      </c>
      <c r="H139" s="44" t="s">
        <v>25</v>
      </c>
      <c r="I139" s="43" t="s">
        <v>438</v>
      </c>
      <c r="J139" s="44" t="s">
        <v>439</v>
      </c>
      <c r="K139" s="44" t="s">
        <v>78</v>
      </c>
    </row>
    <row r="140" spans="3:11" ht="52.8" x14ac:dyDescent="0.45">
      <c r="C140" s="45"/>
      <c r="D140" s="37">
        <v>131</v>
      </c>
      <c r="E140" s="43" t="s">
        <v>297</v>
      </c>
      <c r="F140" s="43" t="s">
        <v>164</v>
      </c>
      <c r="G140" s="44" t="s">
        <v>165</v>
      </c>
      <c r="H140" s="44" t="s">
        <v>25</v>
      </c>
      <c r="I140" s="43" t="s">
        <v>298</v>
      </c>
      <c r="J140" s="44" t="s">
        <v>299</v>
      </c>
      <c r="K140" s="44" t="s">
        <v>300</v>
      </c>
    </row>
    <row r="141" spans="3:11" ht="26.4" x14ac:dyDescent="0.45">
      <c r="C141" s="45"/>
      <c r="D141" s="42">
        <v>132</v>
      </c>
      <c r="E141" s="43" t="s">
        <v>490</v>
      </c>
      <c r="F141" s="43" t="s">
        <v>491</v>
      </c>
      <c r="G141" s="44" t="s">
        <v>492</v>
      </c>
      <c r="H141" s="44" t="s">
        <v>88</v>
      </c>
      <c r="I141" s="43"/>
      <c r="J141" s="44"/>
      <c r="K141" s="44"/>
    </row>
    <row r="142" spans="3:11" x14ac:dyDescent="0.45">
      <c r="C142" s="45"/>
      <c r="D142" s="37">
        <v>133</v>
      </c>
      <c r="E142" s="43" t="s">
        <v>400</v>
      </c>
      <c r="F142" s="43" t="s">
        <v>401</v>
      </c>
      <c r="G142" s="44"/>
      <c r="H142" s="44" t="s">
        <v>88</v>
      </c>
      <c r="I142" s="43"/>
      <c r="J142" s="44"/>
      <c r="K142" s="44"/>
    </row>
    <row r="143" spans="3:11" x14ac:dyDescent="0.45">
      <c r="C143" s="45"/>
      <c r="D143" s="42">
        <v>134</v>
      </c>
      <c r="E143" s="43" t="s">
        <v>141</v>
      </c>
      <c r="F143" s="43" t="s">
        <v>142</v>
      </c>
      <c r="G143" s="44"/>
      <c r="H143" s="44" t="s">
        <v>88</v>
      </c>
      <c r="I143" s="43"/>
      <c r="J143" s="44"/>
      <c r="K143" s="44"/>
    </row>
    <row r="144" spans="3:11" ht="26.4" x14ac:dyDescent="0.45">
      <c r="C144" s="45"/>
      <c r="D144" s="37">
        <v>135</v>
      </c>
      <c r="E144" s="43" t="s">
        <v>147</v>
      </c>
      <c r="F144" s="43" t="s">
        <v>148</v>
      </c>
      <c r="G144" s="44" t="s">
        <v>149</v>
      </c>
      <c r="H144" s="44" t="s">
        <v>25</v>
      </c>
      <c r="I144" s="43" t="s">
        <v>150</v>
      </c>
      <c r="J144" s="44" t="s">
        <v>151</v>
      </c>
      <c r="K144" s="44" t="s">
        <v>25</v>
      </c>
    </row>
    <row r="145" spans="3:11" ht="39.6" x14ac:dyDescent="0.45">
      <c r="C145" s="45"/>
      <c r="D145" s="42">
        <v>136</v>
      </c>
      <c r="E145" s="43" t="s">
        <v>211</v>
      </c>
      <c r="F145" s="43" t="s">
        <v>93</v>
      </c>
      <c r="G145" s="44" t="s">
        <v>94</v>
      </c>
      <c r="H145" s="44" t="s">
        <v>25</v>
      </c>
      <c r="I145" s="43" t="s">
        <v>212</v>
      </c>
      <c r="J145" s="44" t="s">
        <v>213</v>
      </c>
      <c r="K145" s="44" t="s">
        <v>214</v>
      </c>
    </row>
    <row r="146" spans="3:11" ht="26.4" x14ac:dyDescent="0.45">
      <c r="C146" s="45"/>
      <c r="D146" s="37">
        <v>137</v>
      </c>
      <c r="E146" s="43" t="s">
        <v>361</v>
      </c>
      <c r="F146" s="43" t="s">
        <v>362</v>
      </c>
      <c r="G146" s="44" t="s">
        <v>363</v>
      </c>
      <c r="H146" s="44" t="s">
        <v>88</v>
      </c>
      <c r="I146" s="43"/>
      <c r="J146" s="44"/>
      <c r="K146" s="44"/>
    </row>
    <row r="147" spans="3:11" ht="26.4" x14ac:dyDescent="0.45">
      <c r="C147" s="45"/>
      <c r="D147" s="42">
        <v>138</v>
      </c>
      <c r="E147" s="43" t="s">
        <v>440</v>
      </c>
      <c r="F147" s="43" t="s">
        <v>441</v>
      </c>
      <c r="G147" s="44" t="s">
        <v>442</v>
      </c>
      <c r="H147" s="44" t="s">
        <v>88</v>
      </c>
      <c r="I147" s="43" t="s">
        <v>443</v>
      </c>
      <c r="J147" s="44" t="s">
        <v>444</v>
      </c>
      <c r="K147" s="44" t="s">
        <v>42</v>
      </c>
    </row>
    <row r="148" spans="3:11" x14ac:dyDescent="0.45">
      <c r="C148" s="45"/>
      <c r="D148" s="37">
        <v>139</v>
      </c>
      <c r="E148" s="43" t="s">
        <v>364</v>
      </c>
      <c r="F148" s="43" t="s">
        <v>365</v>
      </c>
      <c r="G148" s="44" t="s">
        <v>366</v>
      </c>
      <c r="H148" s="44" t="s">
        <v>114</v>
      </c>
      <c r="I148" s="43"/>
      <c r="J148" s="44"/>
      <c r="K148" s="44"/>
    </row>
    <row r="149" spans="3:11" ht="39.6" x14ac:dyDescent="0.45">
      <c r="C149" s="45"/>
      <c r="D149" s="42">
        <v>140</v>
      </c>
      <c r="E149" s="43" t="s">
        <v>276</v>
      </c>
      <c r="F149" s="43" t="s">
        <v>277</v>
      </c>
      <c r="G149" s="44" t="s">
        <v>278</v>
      </c>
      <c r="H149" s="44" t="s">
        <v>279</v>
      </c>
      <c r="I149" s="43"/>
      <c r="J149" s="44"/>
      <c r="K149" s="44"/>
    </row>
    <row r="150" spans="3:11" ht="26.4" x14ac:dyDescent="0.45">
      <c r="C150" s="45"/>
      <c r="D150" s="37">
        <v>141</v>
      </c>
      <c r="E150" s="43" t="s">
        <v>477</v>
      </c>
      <c r="F150" s="43" t="s">
        <v>475</v>
      </c>
      <c r="G150" s="44" t="s">
        <v>476</v>
      </c>
      <c r="H150" s="44" t="s">
        <v>25</v>
      </c>
      <c r="I150" s="43"/>
      <c r="J150" s="44"/>
      <c r="K150" s="44"/>
    </row>
    <row r="151" spans="3:11" ht="26.4" x14ac:dyDescent="0.45">
      <c r="C151" s="45"/>
      <c r="D151" s="42">
        <v>142</v>
      </c>
      <c r="E151" s="43" t="s">
        <v>478</v>
      </c>
      <c r="F151" s="43" t="s">
        <v>475</v>
      </c>
      <c r="G151" s="44" t="s">
        <v>476</v>
      </c>
      <c r="H151" s="44" t="s">
        <v>25</v>
      </c>
      <c r="I151" s="43"/>
      <c r="J151" s="44"/>
      <c r="K151" s="44"/>
    </row>
    <row r="152" spans="3:11" ht="26.4" x14ac:dyDescent="0.45">
      <c r="C152" s="45"/>
      <c r="D152" s="37">
        <v>143</v>
      </c>
      <c r="E152" s="43" t="s">
        <v>152</v>
      </c>
      <c r="F152" s="43" t="s">
        <v>153</v>
      </c>
      <c r="G152" s="44" t="s">
        <v>154</v>
      </c>
      <c r="H152" s="44" t="s">
        <v>25</v>
      </c>
      <c r="I152" s="43"/>
      <c r="J152" s="44"/>
      <c r="K152" s="44"/>
    </row>
    <row r="153" spans="3:11" x14ac:dyDescent="0.45">
      <c r="C153" s="45"/>
      <c r="D153" s="42">
        <v>144</v>
      </c>
      <c r="E153" s="43" t="s">
        <v>178</v>
      </c>
      <c r="F153" s="43" t="s">
        <v>179</v>
      </c>
      <c r="G153" s="44" t="s">
        <v>180</v>
      </c>
      <c r="H153" s="44" t="s">
        <v>88</v>
      </c>
      <c r="I153" s="43"/>
      <c r="J153" s="44"/>
      <c r="K153" s="44"/>
    </row>
    <row r="154" spans="3:11" ht="26.4" x14ac:dyDescent="0.45">
      <c r="C154" s="45"/>
      <c r="D154" s="37">
        <v>145</v>
      </c>
      <c r="E154" s="43" t="s">
        <v>163</v>
      </c>
      <c r="F154" s="43" t="s">
        <v>164</v>
      </c>
      <c r="G154" s="44" t="s">
        <v>165</v>
      </c>
      <c r="H154" s="44" t="s">
        <v>25</v>
      </c>
      <c r="I154" s="43" t="s">
        <v>166</v>
      </c>
      <c r="J154" s="44" t="s">
        <v>167</v>
      </c>
      <c r="K154" s="44" t="s">
        <v>88</v>
      </c>
    </row>
    <row r="155" spans="3:11" ht="52.8" x14ac:dyDescent="0.45">
      <c r="C155" s="45"/>
      <c r="D155" s="42">
        <v>146</v>
      </c>
      <c r="E155" s="43" t="s">
        <v>121</v>
      </c>
      <c r="F155" s="43" t="s">
        <v>122</v>
      </c>
      <c r="G155" s="44" t="s">
        <v>123</v>
      </c>
      <c r="H155" s="44" t="s">
        <v>25</v>
      </c>
      <c r="I155" s="43" t="s">
        <v>124</v>
      </c>
      <c r="J155" s="44" t="s">
        <v>125</v>
      </c>
      <c r="K155" s="44" t="s">
        <v>126</v>
      </c>
    </row>
    <row r="156" spans="3:11" ht="39.6" x14ac:dyDescent="0.45">
      <c r="C156" s="45"/>
      <c r="D156" s="37">
        <v>147</v>
      </c>
      <c r="E156" s="43" t="s">
        <v>393</v>
      </c>
      <c r="F156" s="43" t="s">
        <v>128</v>
      </c>
      <c r="G156" s="44" t="s">
        <v>129</v>
      </c>
      <c r="H156" s="44" t="s">
        <v>25</v>
      </c>
      <c r="I156" s="43" t="s">
        <v>394</v>
      </c>
      <c r="J156" s="44" t="s">
        <v>395</v>
      </c>
      <c r="K156" s="44" t="s">
        <v>396</v>
      </c>
    </row>
    <row r="157" spans="3:11" ht="409.6" x14ac:dyDescent="0.45">
      <c r="C157" s="45"/>
      <c r="D157" s="42">
        <v>148</v>
      </c>
      <c r="E157" s="43" t="s">
        <v>255</v>
      </c>
      <c r="F157" s="43" t="s">
        <v>44</v>
      </c>
      <c r="G157" s="44" t="s">
        <v>45</v>
      </c>
      <c r="H157" s="44" t="s">
        <v>25</v>
      </c>
      <c r="I157" s="43" t="s">
        <v>256</v>
      </c>
      <c r="J157" s="44" t="s">
        <v>257</v>
      </c>
      <c r="K157" s="44" t="s">
        <v>258</v>
      </c>
    </row>
    <row r="158" spans="3:11" ht="409.6" x14ac:dyDescent="0.45">
      <c r="C158" s="45"/>
      <c r="D158" s="37">
        <v>149</v>
      </c>
      <c r="E158" s="43" t="s">
        <v>259</v>
      </c>
      <c r="F158" s="43" t="s">
        <v>260</v>
      </c>
      <c r="G158" s="44" t="s">
        <v>261</v>
      </c>
      <c r="H158" s="44" t="s">
        <v>25</v>
      </c>
      <c r="I158" s="43" t="s">
        <v>262</v>
      </c>
      <c r="J158" s="44" t="s">
        <v>263</v>
      </c>
      <c r="K158" s="44" t="s">
        <v>264</v>
      </c>
    </row>
    <row r="159" spans="3:11" ht="26.4" x14ac:dyDescent="0.45">
      <c r="C159" s="45"/>
      <c r="D159" s="42">
        <v>150</v>
      </c>
      <c r="E159" s="43" t="s">
        <v>198</v>
      </c>
      <c r="F159" s="43" t="s">
        <v>199</v>
      </c>
      <c r="G159" s="44" t="s">
        <v>200</v>
      </c>
      <c r="H159" s="44" t="s">
        <v>25</v>
      </c>
      <c r="I159" s="43"/>
      <c r="J159" s="44"/>
      <c r="K159" s="44"/>
    </row>
    <row r="160" spans="3:11" x14ac:dyDescent="0.45">
      <c r="C160" s="45"/>
      <c r="D160" s="37">
        <v>151</v>
      </c>
      <c r="E160" s="43" t="s">
        <v>310</v>
      </c>
      <c r="F160" s="43" t="s">
        <v>311</v>
      </c>
      <c r="G160" s="44" t="s">
        <v>312</v>
      </c>
      <c r="H160" s="44"/>
      <c r="I160" s="43"/>
      <c r="J160" s="44"/>
      <c r="K160" s="44"/>
    </row>
    <row r="161" spans="3:11" x14ac:dyDescent="0.45">
      <c r="C161" s="45"/>
      <c r="D161" s="42">
        <v>152</v>
      </c>
      <c r="E161" s="43" t="s">
        <v>537</v>
      </c>
      <c r="F161" s="43" t="s">
        <v>538</v>
      </c>
      <c r="G161" s="44" t="s">
        <v>539</v>
      </c>
      <c r="H161" s="44" t="s">
        <v>88</v>
      </c>
      <c r="I161" s="43"/>
      <c r="J161" s="44"/>
      <c r="K161" s="44"/>
    </row>
    <row r="162" spans="3:11" ht="26.4" x14ac:dyDescent="0.45">
      <c r="C162" s="45"/>
      <c r="D162" s="37">
        <v>153</v>
      </c>
      <c r="E162" s="43" t="s">
        <v>546</v>
      </c>
      <c r="F162" s="43" t="s">
        <v>547</v>
      </c>
      <c r="G162" s="44" t="s">
        <v>548</v>
      </c>
      <c r="H162" s="44" t="s">
        <v>88</v>
      </c>
      <c r="I162" s="43"/>
      <c r="J162" s="44"/>
      <c r="K162" s="44"/>
    </row>
    <row r="163" spans="3:11" x14ac:dyDescent="0.45">
      <c r="C163" s="45"/>
      <c r="D163" s="42">
        <v>154</v>
      </c>
      <c r="E163" s="43" t="s">
        <v>514</v>
      </c>
      <c r="F163" s="43" t="s">
        <v>515</v>
      </c>
      <c r="G163" s="44" t="s">
        <v>516</v>
      </c>
      <c r="H163" s="44" t="s">
        <v>88</v>
      </c>
      <c r="I163" s="43"/>
      <c r="J163" s="44"/>
      <c r="K163" s="44"/>
    </row>
    <row r="164" spans="3:11" x14ac:dyDescent="0.45">
      <c r="C164" s="45"/>
      <c r="D164" s="37">
        <v>155</v>
      </c>
      <c r="E164" s="43" t="s">
        <v>527</v>
      </c>
      <c r="F164" s="43" t="s">
        <v>528</v>
      </c>
      <c r="G164" s="44" t="s">
        <v>529</v>
      </c>
      <c r="H164" s="44" t="s">
        <v>114</v>
      </c>
      <c r="I164" s="43" t="s">
        <v>359</v>
      </c>
      <c r="J164" s="44"/>
      <c r="K164" s="44"/>
    </row>
    <row r="165" spans="3:11" x14ac:dyDescent="0.45">
      <c r="C165" s="45"/>
      <c r="D165" s="42">
        <v>156</v>
      </c>
      <c r="E165" s="43" t="s">
        <v>194</v>
      </c>
      <c r="F165" s="43" t="s">
        <v>195</v>
      </c>
      <c r="G165" s="44" t="s">
        <v>196</v>
      </c>
      <c r="H165" s="44" t="s">
        <v>88</v>
      </c>
      <c r="I165" s="43"/>
      <c r="J165" s="44"/>
      <c r="K165" s="44"/>
    </row>
    <row r="166" spans="3:11" x14ac:dyDescent="0.45">
      <c r="C166" s="45"/>
      <c r="D166" s="37">
        <v>157</v>
      </c>
      <c r="E166" s="43" t="s">
        <v>138</v>
      </c>
      <c r="F166" s="43" t="s">
        <v>139</v>
      </c>
      <c r="G166" s="44" t="s">
        <v>140</v>
      </c>
      <c r="H166" s="44" t="s">
        <v>88</v>
      </c>
      <c r="I166" s="43"/>
      <c r="J166" s="44"/>
      <c r="K166" s="44"/>
    </row>
    <row r="167" spans="3:11" x14ac:dyDescent="0.45">
      <c r="C167" s="45"/>
      <c r="D167" s="42">
        <v>158</v>
      </c>
      <c r="E167" s="43" t="s">
        <v>484</v>
      </c>
      <c r="F167" s="43" t="s">
        <v>407</v>
      </c>
      <c r="G167" s="44" t="s">
        <v>408</v>
      </c>
      <c r="H167" s="44" t="s">
        <v>221</v>
      </c>
      <c r="I167" s="43"/>
      <c r="J167" s="44"/>
      <c r="K167" s="44"/>
    </row>
    <row r="168" spans="3:11" x14ac:dyDescent="0.45">
      <c r="C168" s="45"/>
      <c r="D168" s="37">
        <v>159</v>
      </c>
      <c r="E168" s="43" t="s">
        <v>344</v>
      </c>
      <c r="F168" s="43" t="s">
        <v>345</v>
      </c>
      <c r="G168" s="44" t="s">
        <v>346</v>
      </c>
      <c r="H168" s="44" t="s">
        <v>88</v>
      </c>
      <c r="I168" s="43"/>
      <c r="J168" s="44"/>
      <c r="K168" s="44"/>
    </row>
    <row r="169" spans="3:11" x14ac:dyDescent="0.45">
      <c r="C169" s="45"/>
      <c r="D169" s="42">
        <v>160</v>
      </c>
      <c r="E169" s="43" t="s">
        <v>409</v>
      </c>
      <c r="F169" s="43" t="s">
        <v>407</v>
      </c>
      <c r="G169" s="44" t="s">
        <v>408</v>
      </c>
      <c r="H169" s="44" t="s">
        <v>221</v>
      </c>
      <c r="I169" s="43"/>
      <c r="J169" s="44"/>
      <c r="K169" s="44"/>
    </row>
    <row r="170" spans="3:11" x14ac:dyDescent="0.45">
      <c r="C170" s="45"/>
      <c r="D170" s="37">
        <v>161</v>
      </c>
      <c r="E170" s="43" t="s">
        <v>252</v>
      </c>
      <c r="F170" s="43" t="s">
        <v>253</v>
      </c>
      <c r="G170" s="44" t="s">
        <v>254</v>
      </c>
      <c r="H170" s="44" t="s">
        <v>114</v>
      </c>
      <c r="I170" s="43"/>
      <c r="J170" s="44"/>
      <c r="K170" s="44"/>
    </row>
    <row r="171" spans="3:11" ht="224.4" x14ac:dyDescent="0.45">
      <c r="C171" s="45"/>
      <c r="D171" s="42">
        <v>162</v>
      </c>
      <c r="E171" s="43" t="s">
        <v>420</v>
      </c>
      <c r="F171" s="43" t="s">
        <v>219</v>
      </c>
      <c r="G171" s="44" t="s">
        <v>220</v>
      </c>
      <c r="H171" s="44" t="s">
        <v>221</v>
      </c>
      <c r="I171" s="43" t="s">
        <v>421</v>
      </c>
      <c r="J171" s="44" t="s">
        <v>422</v>
      </c>
      <c r="K171" s="44" t="s">
        <v>423</v>
      </c>
    </row>
    <row r="172" spans="3:11" ht="26.4" x14ac:dyDescent="0.45">
      <c r="C172" s="45"/>
      <c r="D172" s="37">
        <v>163</v>
      </c>
      <c r="E172" s="43" t="s">
        <v>434</v>
      </c>
      <c r="F172" s="43" t="s">
        <v>435</v>
      </c>
      <c r="G172" s="44" t="s">
        <v>436</v>
      </c>
      <c r="H172" s="44" t="s">
        <v>88</v>
      </c>
      <c r="I172" s="43"/>
      <c r="J172" s="44"/>
      <c r="K172" s="44"/>
    </row>
    <row r="173" spans="3:11" x14ac:dyDescent="0.45">
      <c r="C173" s="45"/>
      <c r="D173" s="42">
        <v>164</v>
      </c>
      <c r="E173" s="43" t="s">
        <v>367</v>
      </c>
      <c r="F173" s="43" t="s">
        <v>368</v>
      </c>
      <c r="G173" s="44"/>
      <c r="H173" s="44"/>
      <c r="I173" s="43"/>
      <c r="J173" s="44"/>
      <c r="K173" s="44"/>
    </row>
    <row r="174" spans="3:11" ht="26.4" x14ac:dyDescent="0.45">
      <c r="C174" s="45"/>
      <c r="D174" s="37">
        <v>165</v>
      </c>
      <c r="E174" s="43" t="s">
        <v>372</v>
      </c>
      <c r="F174" s="43" t="s">
        <v>373</v>
      </c>
      <c r="G174" s="44"/>
      <c r="H174" s="44"/>
      <c r="I174" s="43"/>
      <c r="J174" s="44"/>
      <c r="K174" s="44"/>
    </row>
    <row r="175" spans="3:11" ht="26.4" x14ac:dyDescent="0.45">
      <c r="C175" s="45"/>
      <c r="D175" s="42">
        <v>166</v>
      </c>
      <c r="E175" s="43" t="s">
        <v>485</v>
      </c>
      <c r="F175" s="43" t="s">
        <v>486</v>
      </c>
      <c r="G175" s="44" t="s">
        <v>487</v>
      </c>
      <c r="H175" s="44" t="s">
        <v>25</v>
      </c>
      <c r="I175" s="43" t="s">
        <v>488</v>
      </c>
      <c r="J175" s="44" t="s">
        <v>489</v>
      </c>
      <c r="K175" s="44" t="s">
        <v>25</v>
      </c>
    </row>
    <row r="176" spans="3:11" ht="26.4" x14ac:dyDescent="0.45">
      <c r="C176" s="45"/>
      <c r="D176" s="37">
        <v>167</v>
      </c>
      <c r="E176" s="43" t="s">
        <v>238</v>
      </c>
      <c r="F176" s="43" t="s">
        <v>239</v>
      </c>
      <c r="G176" s="44" t="s">
        <v>240</v>
      </c>
      <c r="H176" s="44" t="s">
        <v>25</v>
      </c>
      <c r="I176" s="43" t="s">
        <v>241</v>
      </c>
      <c r="J176" s="44" t="s">
        <v>242</v>
      </c>
      <c r="K176" s="44" t="s">
        <v>243</v>
      </c>
    </row>
    <row r="177" spans="3:11" ht="26.4" x14ac:dyDescent="0.45">
      <c r="C177" s="45"/>
      <c r="D177" s="42">
        <v>168</v>
      </c>
      <c r="E177" s="43" t="s">
        <v>397</v>
      </c>
      <c r="F177" s="43" t="s">
        <v>398</v>
      </c>
      <c r="G177" s="44" t="s">
        <v>399</v>
      </c>
      <c r="H177" s="44" t="s">
        <v>221</v>
      </c>
      <c r="I177" s="43"/>
      <c r="J177" s="44"/>
      <c r="K177" s="44"/>
    </row>
    <row r="178" spans="3:11" x14ac:dyDescent="0.45">
      <c r="C178" s="45"/>
      <c r="D178" s="37">
        <v>169</v>
      </c>
      <c r="E178" s="43" t="s">
        <v>410</v>
      </c>
      <c r="F178" s="43" t="s">
        <v>411</v>
      </c>
      <c r="G178" s="44" t="s">
        <v>412</v>
      </c>
      <c r="H178" s="44" t="s">
        <v>25</v>
      </c>
      <c r="I178" s="43"/>
      <c r="J178" s="44"/>
      <c r="K178" s="44"/>
    </row>
    <row r="179" spans="3:11" x14ac:dyDescent="0.45">
      <c r="C179" s="45"/>
      <c r="D179" s="42">
        <v>170</v>
      </c>
      <c r="E179" s="43" t="s">
        <v>406</v>
      </c>
      <c r="F179" s="43" t="s">
        <v>407</v>
      </c>
      <c r="G179" s="44" t="s">
        <v>408</v>
      </c>
      <c r="H179" s="44" t="s">
        <v>221</v>
      </c>
      <c r="I179" s="43"/>
      <c r="J179" s="44"/>
      <c r="K179" s="44"/>
    </row>
    <row r="180" spans="3:11" x14ac:dyDescent="0.45">
      <c r="C180" s="19"/>
      <c r="D180" s="37">
        <v>171</v>
      </c>
      <c r="E180" s="43" t="s">
        <v>381</v>
      </c>
      <c r="F180" s="43" t="s">
        <v>382</v>
      </c>
      <c r="G180" s="44" t="s">
        <v>383</v>
      </c>
      <c r="H180" s="44" t="s">
        <v>88</v>
      </c>
      <c r="I180" s="43"/>
      <c r="J180" s="44"/>
      <c r="K180" s="44"/>
    </row>
    <row r="181" spans="3:11" x14ac:dyDescent="0.45">
      <c r="D181" s="17"/>
      <c r="E181" s="17"/>
      <c r="F181" s="18"/>
      <c r="G181" s="46"/>
      <c r="H181" s="46"/>
      <c r="I181" s="46"/>
      <c r="J181" s="46"/>
      <c r="K181" s="46"/>
    </row>
    <row r="182" spans="3:11" x14ac:dyDescent="0.45">
      <c r="D182" s="19"/>
      <c r="E182" s="19"/>
      <c r="F182" s="19"/>
      <c r="G182" s="46"/>
      <c r="H182" s="46"/>
      <c r="I182" s="46"/>
      <c r="J182" s="46"/>
      <c r="K182" s="46"/>
    </row>
    <row r="183" spans="3:11" x14ac:dyDescent="0.45">
      <c r="D183" s="19"/>
      <c r="E183" s="19"/>
      <c r="F183" s="19"/>
      <c r="G183" s="46"/>
      <c r="H183" s="46"/>
      <c r="I183" s="46"/>
      <c r="J183" s="46"/>
      <c r="K183" s="46"/>
    </row>
    <row r="184" spans="3:11" x14ac:dyDescent="0.45">
      <c r="D184" s="19"/>
      <c r="E184" s="19"/>
      <c r="F184" s="19"/>
      <c r="G184" s="46"/>
      <c r="H184" s="46"/>
      <c r="I184" s="46"/>
      <c r="J184" s="46"/>
      <c r="K184" s="46"/>
    </row>
    <row r="185" spans="3:11" x14ac:dyDescent="0.45">
      <c r="D185" s="19"/>
      <c r="E185" s="19"/>
      <c r="F185" s="19"/>
      <c r="G185" s="46"/>
      <c r="H185" s="46"/>
      <c r="I185" s="46"/>
      <c r="J185" s="46"/>
      <c r="K185" s="46"/>
    </row>
    <row r="186" spans="3:11" x14ac:dyDescent="0.45">
      <c r="D186" s="19"/>
      <c r="E186" s="19"/>
      <c r="F186" s="19"/>
      <c r="G186" s="46"/>
      <c r="H186" s="46"/>
      <c r="I186" s="46"/>
      <c r="J186" s="46"/>
      <c r="K186" s="46"/>
    </row>
    <row r="187" spans="3:11" x14ac:dyDescent="0.45">
      <c r="D187" s="19"/>
      <c r="E187" s="19"/>
      <c r="F187" s="19"/>
      <c r="G187" s="46"/>
      <c r="H187" s="46"/>
      <c r="I187" s="46"/>
      <c r="J187" s="46"/>
      <c r="K187" s="46"/>
    </row>
    <row r="188" spans="3:11" x14ac:dyDescent="0.45">
      <c r="D188" s="19"/>
      <c r="E188" s="19"/>
      <c r="F188" s="19"/>
      <c r="G188" s="47"/>
      <c r="H188" s="47"/>
      <c r="I188" s="47"/>
      <c r="J188" s="47"/>
      <c r="K188" s="47"/>
    </row>
    <row r="189" spans="3:11" x14ac:dyDescent="0.45">
      <c r="D189" s="19"/>
      <c r="E189" s="19"/>
      <c r="F189" s="19"/>
      <c r="G189" s="46"/>
      <c r="H189" s="46"/>
      <c r="I189" s="46"/>
      <c r="J189" s="46"/>
      <c r="K189" s="46"/>
    </row>
  </sheetData>
  <sheetProtection formatCells="0" sort="0" autoFilter="0" pivotTables="0"/>
  <mergeCells count="13">
    <mergeCell ref="D7:D8"/>
    <mergeCell ref="E7:E8"/>
    <mergeCell ref="G181:K181"/>
    <mergeCell ref="F7:H7"/>
    <mergeCell ref="I7:K7"/>
    <mergeCell ref="G187:K187"/>
    <mergeCell ref="G188:K188"/>
    <mergeCell ref="G189:K189"/>
    <mergeCell ref="G182:K182"/>
    <mergeCell ref="G183:K183"/>
    <mergeCell ref="G184:K184"/>
    <mergeCell ref="G185:K185"/>
    <mergeCell ref="G186:K186"/>
  </mergeCells>
  <phoneticPr fontId="1"/>
  <pageMargins left="0.25" right="0.25" top="0.75" bottom="0.75" header="0.3" footer="0.3"/>
  <pageSetup paperSize="9"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契約事業者（再委託事業者含む）</vt:lpstr>
      <vt:lpstr>'契約事業者（再委託事業者含む）'!Print_Area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2024-09-02T05:19:21Z</dcterms:created>
  <dcterms:modified xsi:type="dcterms:W3CDTF">2024-09-02T05:19:23Z</dcterms:modified>
  <cp:category/>
  <cp:contentStatus/>
</cp:coreProperties>
</file>