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fileSharing readOnlyRecommended="1"/>
  <workbookPr filterPrivacy="1" defaultThemeVersion="166925"/>
  <xr:revisionPtr revIDLastSave="73" documentId="13_ncr:1_{4548725B-2AF7-4653-9E37-72D43E78DCCC}" xr6:coauthVersionLast="47" xr6:coauthVersionMax="47" xr10:uidLastSave="{23E573CA-280A-4B92-A670-F0D606B4CDD1}"/>
  <bookViews>
    <workbookView xWindow="384" yWindow="84" windowWidth="17280" windowHeight="12276" firstSheet="1" activeTab="1" xr2:uid="{34F495B3-6E15-4631-8D99-A4DBE8E51D1C}"/>
  </bookViews>
  <sheets>
    <sheet name="データ" sheetId="2" state="hidden" r:id="rId1"/>
    <sheet name="契約事業者（再委託事業者含む）" sheetId="1" r:id="rId2"/>
  </sheets>
  <definedNames>
    <definedName name="_xlnm.Print_Area" localSheetId="1">'契約事業者（再委託事業者含む）'!$A$1:$L$22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 i="2" l="1"/>
  <c r="E2" i="2"/>
  <c r="H2" i="2" l="1"/>
  <c r="F6" i="1" s="1"/>
</calcChain>
</file>

<file path=xl/sharedStrings.xml><?xml version="1.0" encoding="utf-8"?>
<sst xmlns="http://schemas.openxmlformats.org/spreadsheetml/2006/main" count="95" uniqueCount="81">
  <si>
    <t>ID</t>
    <phoneticPr fontId="1"/>
  </si>
  <si>
    <t>帳票出力年月日</t>
    <phoneticPr fontId="1"/>
  </si>
  <si>
    <t>和暦</t>
    <rPh sb="0" eb="2">
      <t>ワレキ</t>
    </rPh>
    <phoneticPr fontId="1"/>
  </si>
  <si>
    <t>月</t>
    <rPh sb="0" eb="1">
      <t>ツキ</t>
    </rPh>
    <phoneticPr fontId="1"/>
  </si>
  <si>
    <t>タイトル①</t>
    <phoneticPr fontId="1"/>
  </si>
  <si>
    <t>タイトル②</t>
    <phoneticPr fontId="1"/>
  </si>
  <si>
    <t>タイトル</t>
    <phoneticPr fontId="1"/>
  </si>
  <si>
    <t>度デジタル庁における契約等事業者一覧（</t>
    <phoneticPr fontId="1"/>
  </si>
  <si>
    <t>契約分）</t>
    <phoneticPr fontId="1"/>
  </si>
  <si>
    <t>デジタル庁における契約事業者（再委託事業者含む）について</t>
    <phoneticPr fontId="1"/>
  </si>
  <si>
    <t>No</t>
    <phoneticPr fontId="1"/>
  </si>
  <si>
    <t>物品役務等の名称</t>
    <phoneticPr fontId="1"/>
  </si>
  <si>
    <t>契約の相手方の商号又は名称</t>
    <phoneticPr fontId="1"/>
  </si>
  <si>
    <t>再委託事業者名
（再々委託を含む）</t>
    <phoneticPr fontId="1"/>
  </si>
  <si>
    <t>法人番号</t>
    <phoneticPr fontId="1"/>
  </si>
  <si>
    <t xml:space="preserve">企業規模種別 </t>
    <phoneticPr fontId="1"/>
  </si>
  <si>
    <t xml:space="preserve">法人番号 </t>
    <phoneticPr fontId="1"/>
  </si>
  <si>
    <t>企業規模種別</t>
    <phoneticPr fontId="1"/>
  </si>
  <si>
    <t>案件名</t>
    <phoneticPr fontId="1"/>
  </si>
  <si>
    <t>落札事業者名</t>
    <phoneticPr fontId="1"/>
  </si>
  <si>
    <t>落札事業者法人番号</t>
    <phoneticPr fontId="1"/>
  </si>
  <si>
    <t>落札事業者企業規模</t>
    <phoneticPr fontId="1"/>
  </si>
  <si>
    <t>再委託先事業者</t>
    <phoneticPr fontId="1"/>
  </si>
  <si>
    <t>再委託先事業者法人番号</t>
    <phoneticPr fontId="1"/>
  </si>
  <si>
    <t>再委託先事業者事業者規模</t>
    <phoneticPr fontId="1"/>
  </si>
  <si>
    <t>令和６年度ガバメントクラウド早期移行団体検証の管理組織（PMO）支援事業等</t>
  </si>
  <si>
    <t>ＫＰＭＧコンサルティング株式会社</t>
  </si>
  <si>
    <t>8010001144647</t>
  </si>
  <si>
    <t>中小企業</t>
  </si>
  <si>
    <t>日本電気株式会社　神戸支社
株式会社日立製作所　神戸支店
デロイトトーマツリスクアドバイザリー合同会社
西日本電信電話株式会社　兵庫支店
富士通Japan株式会社　岡山支社
株式会社アイネス　中国支社
株式会社アイシーエス
株式会社日立システムズ　千葉支店
株式会社両備システムズ
株式会社RKKCS
株式会社電算
株式会社TKC
エム・アール・アイリサーチアソシエイツ株式会社
三菱総研ＤＣＳ株式会社
アマゾンウェブサービスジャパン合同会社
グーグル・クラウド・ジャパン合同会社
日本マイクロソフト株式会社
日本オラクル株式会社</t>
  </si>
  <si>
    <t>7010401022916
7010001008844
2010001081417
7120001077523
5010001006767
2020001030067
5400001000020
6010701025710
8260001007077
2330001000063
1100001002083
5060001002844
7010001012532
1010701016549
6011001106696
6010003022051
2010401092245
4010401078085</t>
  </si>
  <si>
    <t>大企業
大企業
大企業
大企業
大企業
大企業
大企業
大企業
大企業
大企業
大企業
大企業
大企業
大企業
大企業
大企業
大企業
大企業</t>
  </si>
  <si>
    <t>医療費助成・予防接種・母子保健等に係る情報連携システムに関する調査研究</t>
  </si>
  <si>
    <t>アクセンチュア株式会社</t>
  </si>
  <si>
    <t>7010401001556</t>
  </si>
  <si>
    <t>大企業</t>
  </si>
  <si>
    <t>シミックソリューションズ株式会社
株式会社両備システムズ
行政システム九州株式会社
株式会社内田洋行ITソリューションズ
クラウディアソリューション株式会社
株式会社RKKCS
株式会社BSNアイネット
株式会社ミラボ
harmo株式会社</t>
  </si>
  <si>
    <t>4010701012883
8260001007077
4290001012739
3010401099784
9240001039674
2330001000063
5110001004686
7010001157823
8010401162190</t>
  </si>
  <si>
    <t>中小企業
大企業
中小企業
大企業
中小企業
中小企業
中小企業
中小企業
中小企業</t>
  </si>
  <si>
    <t>公金受取口座登録等通知書印刷印字加工・返戻対応業務</t>
  </si>
  <si>
    <t>株式会社ＤＮＰデータテクノ</t>
  </si>
  <si>
    <t>1050001028118</t>
  </si>
  <si>
    <t>令和６年度GSS移行に係るソフトウェアライセンスの調達</t>
  </si>
  <si>
    <t>株式会社カントー</t>
  </si>
  <si>
    <t>4010001014226</t>
  </si>
  <si>
    <t>地方公共団体におけるガバメントクラウドへの移行の加速化支援事業（令和６年度地方公共団体情報システム標準化移行課題分析等支援業務）</t>
  </si>
  <si>
    <t>エム・アール・アイリサーチアソシエイツ株式会社</t>
  </si>
  <si>
    <t>7010001012532</t>
  </si>
  <si>
    <t>令和６年度文房具等の購入</t>
  </si>
  <si>
    <t>武正株式会社</t>
  </si>
  <si>
    <t>7030001060307</t>
  </si>
  <si>
    <t>業務改革（BPR）に関する研修コンテンツ作成の請負</t>
  </si>
  <si>
    <t>株式会社グローバルＩＴブレイン</t>
  </si>
  <si>
    <t>1010701039459</t>
  </si>
  <si>
    <t>その他</t>
  </si>
  <si>
    <t>令和６年度 デジタル庁におけるnoteを活用したテキストコンテンツ 制作支援業務</t>
  </si>
  <si>
    <t>株式会社スリーレター
個人事業者</t>
  </si>
  <si>
    <t xml:space="preserve">5010901053660
</t>
  </si>
  <si>
    <t xml:space="preserve">小規模企業者
</t>
  </si>
  <si>
    <t>デジタル庁における個人情報保護等に関する法制支援業務の委託（森亮二弁護士）</t>
  </si>
  <si>
    <t>森　亮二</t>
  </si>
  <si>
    <t>個人</t>
  </si>
  <si>
    <t>令和６年度　ＧビズＩＤ機能追加改修業務</t>
  </si>
  <si>
    <t>エヌ・ティ・ティ・コミュニケーションズ株式会社</t>
  </si>
  <si>
    <t>7010001064648</t>
  </si>
  <si>
    <t>デジタル庁における個人情報保護等に関する法制支援業務の委託（板倉陽一郎弁護士）</t>
  </si>
  <si>
    <t>板倉　陽一郎</t>
  </si>
  <si>
    <t>デジタル田園都市国家構想実現のための生活用データ連携基盤推奨モジュール拡充・運用・自治体への運用支援等事業</t>
  </si>
  <si>
    <t>一般社団法人データ社会推進協議会</t>
  </si>
  <si>
    <t>4011005007414</t>
  </si>
  <si>
    <t>日本電気株式会社
TIS株式会社
株式会社日立製作所
NECソリューションイノベータ株式会社
株式会社ファインネットコミュニケーション
株式会社パルシス
TISシステムサービス株式会社
株式会社日立社会情報サービス</t>
  </si>
  <si>
    <t>7010401022916
2010001134133
7010001008844
7010601022674
8020001045836
6013301022838
1180001105176
3010601021713</t>
  </si>
  <si>
    <t>大企業
大企業
大企業
大企業
中小企業
中小企業
大企業
大企業</t>
  </si>
  <si>
    <t>REPS連携サービスの提供（2024年度）</t>
  </si>
  <si>
    <t>株式会社ＮＴＴデータ</t>
  </si>
  <si>
    <t>6010601062093</t>
  </si>
  <si>
    <t>金融機関での公金受取口座登録制度及び災害時・相続時照会制度に関するリーフレット４種の梱包・発送業務</t>
  </si>
  <si>
    <t>株式会社丸運</t>
  </si>
  <si>
    <t>-</t>
    <phoneticPr fontId="1"/>
  </si>
  <si>
    <t>株式会社ｋｉｍａｍａ</t>
    <phoneticPr fontId="1"/>
  </si>
  <si>
    <t>小規模企業</t>
    <rPh sb="0" eb="3">
      <t>ショウキボ</t>
    </rPh>
    <rPh sb="3" eb="5">
      <t>キギョウ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</si>
</sst>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ggge&quot;年&quot;m&quot;月&quot;d&quot;日&quot;;@" x16r2:formatCode16="[$-ja-JP-x-gannen]ggge&quot;年&quot;m&quot;月&quot;d&quot;日&quot;;@"/>
    <numFmt numFmtId="177" formatCode="0_ "/>
  </numFmts>
  <fonts count="14" x14ac:knownFonts="1">
    <font>
      <sz val="11"/>
      <color theme="1"/>
      <name val="游ゴシック"/>
      <family val="2"/>
      <charset val="128"/>
      <scheme val="minor"/>
    </font>
    <font>
      <sz val="6"/>
      <name val="游ゴシック"/>
      <family val="2"/>
      <charset val="128"/>
      <scheme val="minor"/>
    </font>
    <font>
      <sz val="8"/>
      <color theme="1"/>
      <name val="游ゴシック"/>
      <family val="2"/>
      <charset val="128"/>
      <scheme val="minor"/>
    </font>
    <font>
      <sz val="9"/>
      <color theme="1"/>
      <name val="游ゴシック"/>
      <family val="2"/>
      <charset val="128"/>
      <scheme val="minor"/>
    </font>
    <font>
      <b/>
      <sz val="8"/>
      <color theme="1"/>
      <name val="游ゴシック"/>
      <family val="3"/>
      <charset val="128"/>
      <scheme val="minor"/>
    </font>
    <font>
      <b/>
      <sz val="10"/>
      <color theme="1"/>
      <name val="游ゴシック"/>
      <family val="3"/>
      <charset val="128"/>
      <scheme val="minor"/>
    </font>
    <font>
      <sz val="7"/>
      <color theme="1"/>
      <name val="游ゴシック"/>
      <family val="2"/>
      <charset val="128"/>
      <scheme val="minor"/>
    </font>
    <font>
      <sz val="8"/>
      <color theme="1"/>
      <name val="游ゴシック"/>
      <family val="3"/>
      <charset val="128"/>
      <scheme val="minor"/>
    </font>
    <font>
      <b/>
      <sz val="8"/>
      <name val="游ゴシック"/>
      <family val="3"/>
      <charset val="128"/>
      <scheme val="minor"/>
    </font>
    <font>
      <sz val="10"/>
      <color theme="1"/>
      <name val="游ゴシック"/>
      <family val="2"/>
      <charset val="128"/>
      <scheme val="minor"/>
    </font>
    <font>
      <sz val="10"/>
      <color theme="1"/>
      <name val="游ゴシック"/>
      <family val="3"/>
      <charset val="128"/>
      <scheme val="minor"/>
    </font>
    <font>
      <b/>
      <sz val="14"/>
      <color theme="1"/>
      <name val="游ゴシック"/>
      <family val="3"/>
      <charset val="128"/>
      <scheme val="minor"/>
    </font>
    <font>
      <sz val="8"/>
      <name val="游ゴシック"/>
      <family val="3"/>
      <charset val="128"/>
      <scheme val="minor"/>
    </font>
    <font>
      <sz val="8"/>
      <color rgb="FF000000"/>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00FFFF"/>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style="thin">
        <color auto="1"/>
      </top>
      <bottom style="thin">
        <color auto="1"/>
      </bottom>
      <diagonal/>
    </border>
    <border>
      <left/>
      <right style="thin">
        <color auto="1"/>
      </right>
      <top/>
      <bottom/>
      <diagonal/>
    </border>
    <border>
      <left style="thin">
        <color auto="1"/>
      </left>
      <right/>
      <top/>
      <bottom/>
      <diagonal/>
    </border>
  </borders>
  <cellStyleXfs count="1">
    <xf numFmtId="0" fontId="0" fillId="0" borderId="0">
      <alignment vertical="center"/>
    </xf>
  </cellStyleXfs>
  <cellXfs count="56">
    <xf numFmtId="0" fontId="0" fillId="0" borderId="0" xfId="0">
      <alignment vertical="center"/>
    </xf>
    <xf numFmtId="0" fontId="0" fillId="2" borderId="0" xfId="0" applyFill="1">
      <alignment vertical="center"/>
    </xf>
    <xf numFmtId="0" fontId="3" fillId="2" borderId="0" xfId="0" applyFont="1" applyFill="1">
      <alignment vertical="center"/>
    </xf>
    <xf numFmtId="0" fontId="4" fillId="2" borderId="0" xfId="0" applyFont="1" applyFill="1">
      <alignment vertical="center"/>
    </xf>
    <xf numFmtId="0" fontId="0" fillId="2" borderId="0" xfId="0" applyFill="1" applyProtection="1">
      <alignment vertical="center"/>
      <protection locked="0"/>
    </xf>
    <xf numFmtId="0" fontId="3" fillId="2" borderId="0" xfId="0" applyFont="1" applyFill="1" applyProtection="1">
      <alignment vertical="center"/>
      <protection locked="0"/>
    </xf>
    <xf numFmtId="0" fontId="2" fillId="2" borderId="0" xfId="0" applyFont="1" applyFill="1" applyProtection="1">
      <alignment vertical="center"/>
      <protection locked="0"/>
    </xf>
    <xf numFmtId="0" fontId="6" fillId="2" borderId="0" xfId="0" applyFont="1" applyFill="1" applyProtection="1">
      <alignment vertical="center"/>
      <protection locked="0"/>
    </xf>
    <xf numFmtId="0" fontId="4" fillId="2" borderId="0" xfId="0" applyFont="1" applyFill="1" applyProtection="1">
      <alignment vertical="center"/>
      <protection locked="0"/>
    </xf>
    <xf numFmtId="0" fontId="4" fillId="0" borderId="0" xfId="0" applyFont="1" applyProtection="1">
      <alignment vertical="center"/>
      <protection locked="0"/>
    </xf>
    <xf numFmtId="0" fontId="5" fillId="2" borderId="0" xfId="0" applyFont="1" applyFill="1" applyAlignment="1" applyProtection="1">
      <alignment horizontal="center" vertical="center"/>
      <protection locked="0"/>
    </xf>
    <xf numFmtId="0" fontId="5" fillId="2" borderId="0" xfId="0" applyFont="1" applyFill="1" applyAlignment="1">
      <alignment horizontal="center" vertical="center"/>
    </xf>
    <xf numFmtId="0" fontId="5" fillId="3" borderId="3" xfId="0" applyFont="1" applyFill="1" applyBorder="1" applyAlignment="1" applyProtection="1">
      <alignment horizontal="center" vertical="center" wrapText="1"/>
      <protection locked="0"/>
    </xf>
    <xf numFmtId="0" fontId="5" fillId="3" borderId="1" xfId="0" applyFont="1" applyFill="1" applyBorder="1" applyAlignment="1" applyProtection="1">
      <alignment horizontal="center" vertical="center"/>
      <protection locked="0"/>
    </xf>
    <xf numFmtId="0" fontId="7" fillId="2" borderId="0" xfId="0" applyFont="1" applyFill="1">
      <alignment vertical="center"/>
    </xf>
    <xf numFmtId="0" fontId="7" fillId="2" borderId="0" xfId="0" applyFont="1" applyFill="1" applyAlignment="1">
      <alignment horizontal="left" vertical="center"/>
    </xf>
    <xf numFmtId="0" fontId="5" fillId="3" borderId="1" xfId="0" applyFont="1" applyFill="1" applyBorder="1" applyAlignment="1" applyProtection="1">
      <alignment horizontal="center" vertical="center" wrapText="1"/>
      <protection locked="0"/>
    </xf>
    <xf numFmtId="0" fontId="7" fillId="2" borderId="0" xfId="0" applyFont="1" applyFill="1" applyAlignment="1" applyProtection="1">
      <alignment horizontal="left" vertical="center"/>
      <protection locked="0"/>
    </xf>
    <xf numFmtId="0" fontId="7" fillId="2" borderId="0" xfId="0" applyFont="1" applyFill="1" applyAlignment="1" applyProtection="1">
      <alignment horizontal="left" vertical="center" wrapText="1"/>
      <protection locked="0"/>
    </xf>
    <xf numFmtId="0" fontId="7" fillId="2" borderId="0" xfId="0" applyFont="1" applyFill="1" applyProtection="1">
      <alignment vertical="center"/>
      <protection locked="0"/>
    </xf>
    <xf numFmtId="0" fontId="8" fillId="2" borderId="0" xfId="0" applyFont="1" applyFill="1" applyProtection="1">
      <alignment vertical="center"/>
      <protection locked="0"/>
    </xf>
    <xf numFmtId="0" fontId="8" fillId="2" borderId="0" xfId="0" applyFont="1" applyFill="1">
      <alignment vertical="center"/>
    </xf>
    <xf numFmtId="0" fontId="9" fillId="0" borderId="0" xfId="0" applyFont="1">
      <alignment vertical="center"/>
    </xf>
    <xf numFmtId="0" fontId="10" fillId="3" borderId="1" xfId="0" applyFont="1" applyFill="1" applyBorder="1">
      <alignment vertical="center"/>
    </xf>
    <xf numFmtId="0" fontId="10" fillId="4" borderId="0" xfId="0" applyFont="1" applyFill="1">
      <alignment vertical="center"/>
    </xf>
    <xf numFmtId="14" fontId="10" fillId="0" borderId="0" xfId="0" applyNumberFormat="1" applyFont="1">
      <alignment vertical="center"/>
    </xf>
    <xf numFmtId="0" fontId="10" fillId="0" borderId="1" xfId="0" applyFont="1" applyBorder="1">
      <alignment vertical="center"/>
    </xf>
    <xf numFmtId="0" fontId="10" fillId="0" borderId="7" xfId="0" applyFont="1" applyBorder="1">
      <alignment vertical="center"/>
    </xf>
    <xf numFmtId="0" fontId="11" fillId="2" borderId="0" xfId="0" applyFont="1" applyFill="1" applyProtection="1">
      <alignment vertical="center"/>
      <protection locked="0"/>
    </xf>
    <xf numFmtId="14" fontId="11" fillId="2" borderId="0" xfId="0" applyNumberFormat="1" applyFont="1" applyFill="1" applyAlignment="1" applyProtection="1">
      <alignment horizontal="left" vertical="center" indent="4"/>
      <protection locked="0"/>
    </xf>
    <xf numFmtId="0" fontId="11" fillId="2" borderId="0" xfId="0" applyFont="1" applyFill="1">
      <alignment vertical="center"/>
    </xf>
    <xf numFmtId="0" fontId="8" fillId="2" borderId="8" xfId="0" applyFont="1" applyFill="1" applyBorder="1" applyProtection="1">
      <alignment vertical="center"/>
      <protection locked="0"/>
    </xf>
    <xf numFmtId="0" fontId="8" fillId="2" borderId="9" xfId="0" applyFont="1" applyFill="1" applyBorder="1">
      <alignment vertical="center"/>
    </xf>
    <xf numFmtId="0" fontId="12" fillId="2" borderId="3" xfId="0" applyFont="1" applyFill="1" applyBorder="1" applyProtection="1">
      <alignment vertical="center"/>
      <protection locked="0"/>
    </xf>
    <xf numFmtId="0" fontId="12" fillId="2" borderId="3" xfId="0" applyFont="1" applyFill="1" applyBorder="1" applyAlignment="1" applyProtection="1">
      <alignment horizontal="center" vertical="center"/>
      <protection locked="0"/>
    </xf>
    <xf numFmtId="0" fontId="12" fillId="2" borderId="3" xfId="0" applyFont="1" applyFill="1" applyBorder="1" applyAlignment="1" applyProtection="1">
      <alignment horizontal="left" vertical="center"/>
      <protection locked="0"/>
    </xf>
    <xf numFmtId="0" fontId="5" fillId="3" borderId="3" xfId="0" applyFont="1" applyFill="1" applyBorder="1" applyAlignment="1" applyProtection="1">
      <alignment horizontal="center" vertical="center"/>
      <protection locked="0"/>
    </xf>
    <xf numFmtId="0" fontId="7" fillId="3" borderId="1" xfId="0" applyFont="1" applyFill="1" applyBorder="1" applyAlignment="1" applyProtection="1">
      <alignment horizontal="center" vertical="center"/>
      <protection locked="0"/>
    </xf>
    <xf numFmtId="49" fontId="7" fillId="2" borderId="1" xfId="0" applyNumberFormat="1" applyFont="1" applyFill="1" applyBorder="1" applyAlignment="1" applyProtection="1">
      <alignment horizontal="left" vertical="center" wrapText="1"/>
      <protection locked="0"/>
    </xf>
    <xf numFmtId="49" fontId="7" fillId="2" borderId="1" xfId="0" applyNumberFormat="1" applyFont="1" applyFill="1" applyBorder="1" applyAlignment="1" applyProtection="1">
      <alignment horizontal="center" vertical="center" wrapText="1"/>
      <protection locked="0"/>
    </xf>
    <xf numFmtId="0" fontId="12" fillId="3" borderId="1" xfId="0" applyFont="1" applyFill="1" applyBorder="1" applyAlignment="1" applyProtection="1">
      <alignment horizontal="center" vertical="center"/>
      <protection locked="0"/>
    </xf>
    <xf numFmtId="176" fontId="10" fillId="0" borderId="1" xfId="0" applyNumberFormat="1" applyFont="1" applyBorder="1">
      <alignment vertical="center"/>
    </xf>
    <xf numFmtId="0" fontId="7" fillId="3" borderId="2" xfId="0" applyFont="1" applyFill="1" applyBorder="1" applyAlignment="1" applyProtection="1">
      <alignment horizontal="center" vertical="center"/>
      <protection locked="0"/>
    </xf>
    <xf numFmtId="49" fontId="7" fillId="2" borderId="2" xfId="0" applyNumberFormat="1" applyFont="1" applyFill="1" applyBorder="1" applyAlignment="1" applyProtection="1">
      <alignment horizontal="left" vertical="center" wrapText="1"/>
      <protection locked="0"/>
    </xf>
    <xf numFmtId="49" fontId="7" fillId="2" borderId="2" xfId="0" applyNumberFormat="1" applyFont="1" applyFill="1" applyBorder="1" applyAlignment="1" applyProtection="1">
      <alignment horizontal="center" vertical="center" wrapText="1"/>
      <protection locked="0"/>
    </xf>
    <xf numFmtId="177" fontId="13" fillId="0" borderId="0" xfId="0" applyNumberFormat="1" applyFont="1" applyAlignment="1">
      <alignment horizontal="center" vertical="center"/>
    </xf>
    <xf numFmtId="0" fontId="7" fillId="2" borderId="0" xfId="0" applyFont="1" applyFill="1" applyAlignment="1" applyProtection="1">
      <alignment horizontal="left" vertical="center"/>
      <protection locked="0"/>
    </xf>
    <xf numFmtId="49" fontId="7" fillId="2" borderId="0" xfId="0" applyNumberFormat="1" applyFont="1" applyFill="1" applyAlignment="1" applyProtection="1">
      <alignment horizontal="left" vertical="center"/>
      <protection locked="0"/>
    </xf>
    <xf numFmtId="0" fontId="5" fillId="3" borderId="1" xfId="0" applyFont="1" applyFill="1" applyBorder="1" applyAlignment="1" applyProtection="1">
      <alignment horizontal="center" vertical="center"/>
      <protection locked="0"/>
    </xf>
    <xf numFmtId="0" fontId="5" fillId="3" borderId="2" xfId="0" applyFont="1" applyFill="1" applyBorder="1" applyAlignment="1" applyProtection="1">
      <alignment horizontal="center" vertical="center"/>
      <protection locked="0"/>
    </xf>
    <xf numFmtId="0" fontId="5" fillId="3" borderId="3" xfId="0" applyFont="1" applyFill="1" applyBorder="1" applyAlignment="1" applyProtection="1">
      <alignment horizontal="center" vertical="center"/>
      <protection locked="0"/>
    </xf>
    <xf numFmtId="0" fontId="5" fillId="3" borderId="5" xfId="0" applyFont="1" applyFill="1" applyBorder="1" applyAlignment="1" applyProtection="1">
      <alignment horizontal="center" vertical="center" wrapText="1"/>
      <protection locked="0"/>
    </xf>
    <xf numFmtId="0" fontId="5" fillId="3" borderId="4" xfId="0" applyFont="1" applyFill="1" applyBorder="1" applyAlignment="1" applyProtection="1">
      <alignment horizontal="center" vertical="center" wrapText="1"/>
      <protection locked="0"/>
    </xf>
    <xf numFmtId="0" fontId="5" fillId="3" borderId="6" xfId="0" applyFont="1" applyFill="1" applyBorder="1" applyAlignment="1" applyProtection="1">
      <alignment horizontal="center" vertical="center" wrapText="1"/>
      <protection locked="0"/>
    </xf>
    <xf numFmtId="0" fontId="5" fillId="3" borderId="4" xfId="0" applyFont="1" applyFill="1" applyBorder="1" applyAlignment="1" applyProtection="1">
      <alignment horizontal="center" vertical="center"/>
      <protection locked="0"/>
    </xf>
    <xf numFmtId="0" fontId="5" fillId="3" borderId="6" xfId="0" applyFont="1" applyFill="1" applyBorder="1" applyAlignment="1" applyProtection="1">
      <alignment horizontal="center" vertical="center"/>
      <protection locked="0"/>
    </xf>
  </cellXfs>
  <cellStyles count="1">
    <cellStyle name="標準" xfId="0" builtinId="0"/>
  </cellStyles>
  <dxfs count="17">
    <dxf>
      <font>
        <b val="0"/>
        <i val="0"/>
        <strike val="0"/>
        <condense val="0"/>
        <extend val="0"/>
        <outline val="0"/>
        <shadow val="0"/>
        <u val="none"/>
        <vertAlign val="baseline"/>
        <sz val="8"/>
        <color theme="1"/>
        <name val="游ゴシック"/>
        <family val="3"/>
        <charset val="128"/>
        <scheme val="minor"/>
      </font>
      <numFmt numFmtId="30" formatCode="@"/>
      <fill>
        <patternFill patternType="solid">
          <fgColor indexed="64"/>
          <bgColor theme="0"/>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8"/>
        <color theme="1"/>
        <name val="游ゴシック"/>
        <family val="3"/>
        <charset val="128"/>
        <scheme val="minor"/>
      </font>
      <numFmt numFmtId="30" formatCode="@"/>
      <fill>
        <patternFill patternType="solid">
          <fgColor indexed="64"/>
          <bgColor theme="0"/>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8"/>
        <color theme="1"/>
        <name val="游ゴシック"/>
        <family val="3"/>
        <charset val="128"/>
        <scheme val="minor"/>
      </font>
      <numFmt numFmtId="30" formatCode="@"/>
      <fill>
        <patternFill patternType="solid">
          <fgColor indexed="64"/>
          <bgColor theme="0"/>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8"/>
        <color theme="1"/>
        <name val="游ゴシック"/>
        <family val="3"/>
        <charset val="128"/>
        <scheme val="minor"/>
      </font>
      <numFmt numFmtId="30" formatCode="@"/>
      <fill>
        <patternFill patternType="solid">
          <fgColor indexed="64"/>
          <bgColor theme="0"/>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8"/>
        <color theme="1"/>
        <name val="游ゴシック"/>
        <family val="3"/>
        <charset val="128"/>
        <scheme val="minor"/>
      </font>
      <numFmt numFmtId="30" formatCode="@"/>
      <fill>
        <patternFill patternType="solid">
          <fgColor indexed="64"/>
          <bgColor theme="0"/>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8"/>
        <color theme="1"/>
        <name val="游ゴシック"/>
        <family val="3"/>
        <charset val="128"/>
        <scheme val="minor"/>
      </font>
      <numFmt numFmtId="30" formatCode="@"/>
      <fill>
        <patternFill patternType="solid">
          <fgColor indexed="64"/>
          <bgColor theme="0"/>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8"/>
        <color theme="1"/>
        <name val="游ゴシック"/>
        <family val="3"/>
        <charset val="128"/>
        <scheme val="minor"/>
      </font>
      <numFmt numFmtId="30" formatCode="@"/>
      <fill>
        <patternFill patternType="solid">
          <fgColor indexed="64"/>
          <bgColor theme="0"/>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8"/>
        <color theme="1"/>
        <name val="游ゴシック"/>
        <family val="3"/>
        <charset val="128"/>
        <scheme val="minor"/>
      </font>
      <fill>
        <patternFill patternType="solid">
          <fgColor indexed="64"/>
          <bgColor theme="0" tint="-0.249977111117893"/>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style="thin">
          <color auto="1"/>
        </horizontal>
      </border>
      <protection locked="0" hidden="0"/>
    </dxf>
    <dxf>
      <border outline="0">
        <top style="thin">
          <color auto="1"/>
        </top>
      </border>
    </dxf>
    <dxf>
      <border outline="0">
        <left style="thin">
          <color auto="1"/>
        </left>
        <right style="thin">
          <color auto="1"/>
        </right>
        <top style="thin">
          <color auto="1"/>
        </top>
        <bottom style="thin">
          <color auto="1"/>
        </bottom>
      </border>
    </dxf>
    <dxf>
      <font>
        <b val="0"/>
      </font>
    </dxf>
    <dxf>
      <border outline="0">
        <bottom style="thin">
          <color auto="1"/>
        </bottom>
      </border>
    </dxf>
    <dxf>
      <font>
        <b val="0"/>
        <i val="0"/>
        <strike val="0"/>
        <condense val="0"/>
        <extend val="0"/>
        <outline val="0"/>
        <shadow val="0"/>
        <u val="none"/>
        <vertAlign val="baseline"/>
        <sz val="8"/>
        <color auto="1"/>
        <name val="游ゴシック"/>
        <family val="3"/>
        <charset val="128"/>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auto="1"/>
        </left>
        <right style="thin">
          <color auto="1"/>
        </right>
        <top/>
        <bottom/>
      </border>
      <protection locked="0" hidden="0"/>
    </dxf>
    <dxf>
      <font>
        <strike val="0"/>
        <outline val="0"/>
        <shadow val="0"/>
        <u val="none"/>
        <vertAlign val="baseline"/>
        <sz val="10"/>
        <color theme="1"/>
        <name val="游ゴシック"/>
        <family val="3"/>
        <charset val="128"/>
        <scheme val="minor"/>
      </font>
      <numFmt numFmtId="19" formatCode="yyyy/m/d"/>
    </dxf>
    <dxf>
      <font>
        <strike val="0"/>
        <outline val="0"/>
        <shadow val="0"/>
        <u val="none"/>
        <vertAlign val="baseline"/>
        <sz val="10"/>
        <color theme="1"/>
        <name val="游ゴシック"/>
        <family val="3"/>
        <charset val="128"/>
        <scheme val="minor"/>
      </font>
      <numFmt numFmtId="0" formatCode="General"/>
    </dxf>
    <dxf>
      <font>
        <strike val="0"/>
        <outline val="0"/>
        <shadow val="0"/>
        <u val="none"/>
        <vertAlign val="baseline"/>
        <sz val="10"/>
        <color theme="1"/>
        <name val="游ゴシック"/>
        <family val="3"/>
        <charset val="128"/>
        <scheme val="minor"/>
      </font>
    </dxf>
    <dxf>
      <font>
        <strike val="0"/>
        <outline val="0"/>
        <shadow val="0"/>
        <u val="none"/>
        <vertAlign val="baseline"/>
        <sz val="10"/>
        <color theme="1"/>
        <name val="游ゴシック"/>
        <family val="3"/>
        <charset val="128"/>
        <scheme val="minor"/>
      </font>
    </dxf>
  </dxfs>
  <tableStyles count="0" defaultTableStyle="TableStyleMedium2" defaultPivotStyle="PivotStyleLight16"/>
  <colors>
    <mruColors>
      <color rgb="FF00FF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C44696B-EADA-4238-B06E-9CEA18F01C1F}" name="テーブル99" displayName="テーブル99" ref="A1:B2" totalsRowShown="0" headerRowDxfId="16" dataDxfId="15">
  <autoFilter ref="A1:B2" xr:uid="{BC44696B-EADA-4238-B06E-9CEA18F01C1F}"/>
  <tableColumns count="2">
    <tableColumn id="1" xr3:uid="{F6C451B1-53FD-4E4A-8284-3A9CE5FB093D}" name="ID" dataDxfId="14"/>
    <tableColumn id="2" xr3:uid="{53B64757-31C2-451F-8052-03575F95656A}" name="帳票出力年月日" dataDxfId="13"/>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F858128-CD85-45DD-A75E-4635680DFA9D}" name="テーブル1" displayName="テーブル1" ref="D9:K23" totalsRowShown="0" headerRowDxfId="12" dataDxfId="10" headerRowBorderDxfId="11" tableBorderDxfId="9" totalsRowBorderDxfId="8">
  <autoFilter ref="D9:K23" xr:uid="{6F858128-CD85-45DD-A75E-4635680DFA9D}"/>
  <tableColumns count="8">
    <tableColumn id="1" xr3:uid="{C374ED37-606E-4498-82FF-2C043213D167}" name="No" dataDxfId="7"/>
    <tableColumn id="2" xr3:uid="{F9653C2A-E2F8-4D62-B23F-1BCAE276CE1F}" name="案件名" dataDxfId="6"/>
    <tableColumn id="3" xr3:uid="{DA3AC94E-5C8D-42AD-8B85-C9DBC6AB628A}" name="落札事業者名" dataDxfId="5"/>
    <tableColumn id="4" xr3:uid="{FCC767F1-78C2-4F54-80A3-C44C2DB1D7F1}" name="落札事業者法人番号" dataDxfId="4"/>
    <tableColumn id="5" xr3:uid="{57B0DFB0-A3F3-4AF5-AE77-C27CFDE8CAB5}" name="落札事業者企業規模" dataDxfId="3"/>
    <tableColumn id="6" xr3:uid="{C368652F-213D-4BE5-8C05-84A3C22C06A7}" name="再委託先事業者" dataDxfId="2"/>
    <tableColumn id="7" xr3:uid="{41A6186B-BC99-4088-A466-B2B922FD1649}" name="再委託先事業者法人番号" dataDxfId="1"/>
    <tableColumn id="8" xr3:uid="{3670781E-4507-42B0-AE93-E84EB3855CB8}" name="再委託先事業者事業者規模"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A5CB57-2EA7-4C21-90A4-D567399F0CFA}">
  <dimension ref="A1:H2"/>
  <sheetViews>
    <sheetView workbookViewId="0">
      <selection sqref="A1:B1"/>
    </sheetView>
  </sheetViews>
  <sheetFormatPr defaultColWidth="8.69921875" defaultRowHeight="16.2" x14ac:dyDescent="0.45"/>
  <cols>
    <col min="1" max="1" width="5.3984375" style="22" bestFit="1" customWidth="1"/>
    <col min="2" max="2" width="12.8984375" style="22" customWidth="1"/>
    <col min="3" max="3" width="2.69921875" style="22" customWidth="1"/>
    <col min="4" max="4" width="7.69921875" style="22" bestFit="1" customWidth="1"/>
    <col min="5" max="5" width="4.19921875" style="22" bestFit="1" customWidth="1"/>
    <col min="6" max="6" width="35.69921875" style="22" bestFit="1" customWidth="1"/>
    <col min="7" max="7" width="10.3984375" style="22" bestFit="1" customWidth="1"/>
    <col min="8" max="8" width="55.69921875" style="22" bestFit="1" customWidth="1"/>
    <col min="9" max="16384" width="8.69921875" style="22"/>
  </cols>
  <sheetData>
    <row r="1" spans="1:8" x14ac:dyDescent="0.45">
      <c r="A1" s="22" t="s">
        <v>0</v>
      </c>
      <c r="B1" s="22" t="s">
        <v>1</v>
      </c>
      <c r="D1" s="23" t="s">
        <v>2</v>
      </c>
      <c r="E1" s="23" t="s">
        <v>3</v>
      </c>
      <c r="F1" s="23" t="s">
        <v>4</v>
      </c>
      <c r="G1" s="23" t="s">
        <v>5</v>
      </c>
      <c r="H1" s="24" t="s">
        <v>6</v>
      </c>
    </row>
    <row r="2" spans="1:8" x14ac:dyDescent="0.45">
      <c r="A2" s="22">
        <v>1</v>
      </c>
      <c r="B2" s="25">
        <v>45413</v>
      </c>
      <c r="D2" s="41" t="str">
        <f>TEXT(テーブル99[[#This Row],[帳票出力年月日]], "ggge年")</f>
        <v>令和6年</v>
      </c>
      <c r="E2" s="26" t="str">
        <f>IF(テーブル99[[#This Row],[帳票出力年月日]]&lt;&gt;"",TEXT(テーブル99[[#This Row],[帳票出力年月日]], "m月"),"")</f>
        <v>5月</v>
      </c>
      <c r="F2" s="26" t="s">
        <v>7</v>
      </c>
      <c r="G2" s="26" t="s">
        <v>8</v>
      </c>
      <c r="H2" s="27" t="str">
        <f>D2&amp;F2&amp;E2&amp;G2</f>
        <v>令和6年度デジタル庁における契約等事業者一覧（5月契約分）</v>
      </c>
    </row>
  </sheetData>
  <phoneticPr fontId="1"/>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C6B06C-2144-45CE-BFD3-AAE317C158FE}">
  <sheetPr>
    <pageSetUpPr fitToPage="1"/>
  </sheetPr>
  <dimension ref="B1:L92"/>
  <sheetViews>
    <sheetView showGridLines="0" tabSelected="1" zoomScale="124" zoomScaleNormal="124" zoomScaleSheetLayoutView="100" workbookViewId="0">
      <selection activeCell="S3" sqref="S3"/>
    </sheetView>
  </sheetViews>
  <sheetFormatPr defaultColWidth="3.69921875" defaultRowHeight="18" x14ac:dyDescent="0.45"/>
  <cols>
    <col min="1" max="1" width="1.59765625" style="1" customWidth="1"/>
    <col min="2" max="2" width="3" style="4" customWidth="1"/>
    <col min="3" max="3" width="6.09765625" style="4" customWidth="1"/>
    <col min="4" max="4" width="5.19921875" style="4" customWidth="1"/>
    <col min="5" max="5" width="40.59765625" style="4" customWidth="1"/>
    <col min="6" max="6" width="25.59765625" style="4" customWidth="1"/>
    <col min="7" max="7" width="16.69921875" style="4" customWidth="1"/>
    <col min="8" max="8" width="15.59765625" style="4" customWidth="1"/>
    <col min="9" max="9" width="35.59765625" style="4" customWidth="1"/>
    <col min="10" max="10" width="16.8984375" style="4" customWidth="1"/>
    <col min="11" max="11" width="15.59765625" style="4" customWidth="1"/>
    <col min="12" max="12" width="1.19921875" style="1" customWidth="1"/>
    <col min="13" max="16384" width="3.69921875" style="1"/>
  </cols>
  <sheetData>
    <row r="1" spans="2:12" ht="8.4" customHeight="1" x14ac:dyDescent="0.45"/>
    <row r="2" spans="2:12" s="2" customFormat="1" ht="22.2" x14ac:dyDescent="0.45">
      <c r="B2" s="28" t="s">
        <v>9</v>
      </c>
      <c r="C2" s="5"/>
      <c r="D2" s="5"/>
      <c r="E2" s="5"/>
      <c r="F2" s="6"/>
      <c r="G2" s="7"/>
      <c r="H2" s="5"/>
      <c r="I2" s="6"/>
      <c r="J2" s="5"/>
      <c r="K2" s="6"/>
    </row>
    <row r="4" spans="2:12" s="3" customFormat="1" ht="13.2" x14ac:dyDescent="0.45">
      <c r="B4" s="8"/>
      <c r="C4" s="9"/>
      <c r="D4" s="8"/>
      <c r="E4" s="8"/>
      <c r="F4" s="8"/>
      <c r="G4" s="8"/>
      <c r="H4" s="8"/>
      <c r="I4" s="8"/>
      <c r="J4" s="8"/>
      <c r="K4" s="8"/>
    </row>
    <row r="5" spans="2:12" ht="13.2" customHeight="1" x14ac:dyDescent="0.45"/>
    <row r="6" spans="2:12" s="30" customFormat="1" ht="22.2" x14ac:dyDescent="0.45">
      <c r="B6" s="28"/>
      <c r="C6" s="28"/>
      <c r="D6" s="28"/>
      <c r="E6" s="28"/>
      <c r="F6" s="29" t="str">
        <f>データ!H2</f>
        <v>令和6年度デジタル庁における契約等事業者一覧（5月契約分）</v>
      </c>
      <c r="G6" s="28"/>
      <c r="H6" s="28"/>
      <c r="I6" s="28"/>
      <c r="J6" s="28"/>
      <c r="K6" s="28"/>
    </row>
    <row r="7" spans="2:12" s="11" customFormat="1" ht="30.6" customHeight="1" x14ac:dyDescent="0.45">
      <c r="B7" s="10"/>
      <c r="C7" s="10"/>
      <c r="D7" s="48" t="s">
        <v>10</v>
      </c>
      <c r="E7" s="49" t="s">
        <v>11</v>
      </c>
      <c r="F7" s="51" t="s">
        <v>12</v>
      </c>
      <c r="G7" s="52"/>
      <c r="H7" s="53"/>
      <c r="I7" s="51" t="s">
        <v>13</v>
      </c>
      <c r="J7" s="54"/>
      <c r="K7" s="55"/>
    </row>
    <row r="8" spans="2:12" s="11" customFormat="1" ht="30" customHeight="1" x14ac:dyDescent="0.45">
      <c r="B8" s="10"/>
      <c r="C8" s="10"/>
      <c r="D8" s="48"/>
      <c r="E8" s="50"/>
      <c r="F8" s="12"/>
      <c r="G8" s="13" t="s">
        <v>14</v>
      </c>
      <c r="H8" s="13" t="s">
        <v>15</v>
      </c>
      <c r="I8" s="36"/>
      <c r="J8" s="16" t="s">
        <v>16</v>
      </c>
      <c r="K8" s="16" t="s">
        <v>17</v>
      </c>
    </row>
    <row r="9" spans="2:12" s="21" customFormat="1" ht="13.2" hidden="1" customHeight="1" x14ac:dyDescent="0.45">
      <c r="B9" s="20"/>
      <c r="C9" s="31"/>
      <c r="D9" s="40" t="s">
        <v>10</v>
      </c>
      <c r="E9" s="33" t="s">
        <v>18</v>
      </c>
      <c r="F9" s="33" t="s">
        <v>19</v>
      </c>
      <c r="G9" s="34" t="s">
        <v>20</v>
      </c>
      <c r="H9" s="34" t="s">
        <v>21</v>
      </c>
      <c r="I9" s="35" t="s">
        <v>22</v>
      </c>
      <c r="J9" s="34" t="s">
        <v>23</v>
      </c>
      <c r="K9" s="34" t="s">
        <v>24</v>
      </c>
      <c r="L9" s="32"/>
    </row>
    <row r="10" spans="2:12" s="14" customFormat="1" ht="237.6" x14ac:dyDescent="0.45">
      <c r="B10" s="19"/>
      <c r="C10" s="19"/>
      <c r="D10" s="37">
        <v>1</v>
      </c>
      <c r="E10" s="38" t="s">
        <v>25</v>
      </c>
      <c r="F10" s="38" t="s">
        <v>26</v>
      </c>
      <c r="G10" s="39" t="s">
        <v>27</v>
      </c>
      <c r="H10" s="39" t="s">
        <v>28</v>
      </c>
      <c r="I10" s="38" t="s">
        <v>29</v>
      </c>
      <c r="J10" s="39" t="s">
        <v>30</v>
      </c>
      <c r="K10" s="39" t="s">
        <v>31</v>
      </c>
    </row>
    <row r="11" spans="2:12" s="15" customFormat="1" ht="118.8" x14ac:dyDescent="0.45">
      <c r="B11" s="17"/>
      <c r="C11" s="17"/>
      <c r="D11" s="42">
        <v>2</v>
      </c>
      <c r="E11" s="43" t="s">
        <v>32</v>
      </c>
      <c r="F11" s="43" t="s">
        <v>33</v>
      </c>
      <c r="G11" s="44" t="s">
        <v>34</v>
      </c>
      <c r="H11" s="44" t="s">
        <v>35</v>
      </c>
      <c r="I11" s="43" t="s">
        <v>36</v>
      </c>
      <c r="J11" s="44" t="s">
        <v>37</v>
      </c>
      <c r="K11" s="44" t="s">
        <v>38</v>
      </c>
    </row>
    <row r="12" spans="2:12" s="14" customFormat="1" ht="30" customHeight="1" x14ac:dyDescent="0.45">
      <c r="B12" s="19"/>
      <c r="C12" s="19"/>
      <c r="D12" s="37">
        <v>3</v>
      </c>
      <c r="E12" s="43" t="s">
        <v>39</v>
      </c>
      <c r="F12" s="43" t="s">
        <v>40</v>
      </c>
      <c r="G12" s="44" t="s">
        <v>41</v>
      </c>
      <c r="H12" s="44" t="s">
        <v>35</v>
      </c>
      <c r="I12" s="43"/>
      <c r="J12" s="44"/>
      <c r="K12" s="44"/>
    </row>
    <row r="13" spans="2:12" s="14" customFormat="1" ht="30" customHeight="1" x14ac:dyDescent="0.45">
      <c r="B13" s="19"/>
      <c r="C13" s="19"/>
      <c r="D13" s="42">
        <v>4</v>
      </c>
      <c r="E13" s="43" t="s">
        <v>42</v>
      </c>
      <c r="F13" s="43" t="s">
        <v>43</v>
      </c>
      <c r="G13" s="44" t="s">
        <v>44</v>
      </c>
      <c r="H13" s="44" t="s">
        <v>35</v>
      </c>
      <c r="I13" s="43"/>
      <c r="J13" s="44"/>
      <c r="K13" s="44"/>
    </row>
    <row r="14" spans="2:12" s="14" customFormat="1" ht="40.5" customHeight="1" x14ac:dyDescent="0.45">
      <c r="B14" s="19"/>
      <c r="C14" s="19"/>
      <c r="D14" s="37">
        <v>5</v>
      </c>
      <c r="E14" s="43" t="s">
        <v>45</v>
      </c>
      <c r="F14" s="43" t="s">
        <v>26</v>
      </c>
      <c r="G14" s="44" t="s">
        <v>27</v>
      </c>
      <c r="H14" s="44" t="s">
        <v>28</v>
      </c>
      <c r="I14" s="43" t="s">
        <v>46</v>
      </c>
      <c r="J14" s="44" t="s">
        <v>47</v>
      </c>
      <c r="K14" s="44" t="s">
        <v>35</v>
      </c>
    </row>
    <row r="15" spans="2:12" s="14" customFormat="1" ht="30" customHeight="1" x14ac:dyDescent="0.45">
      <c r="B15" s="19"/>
      <c r="C15" s="19"/>
      <c r="D15" s="42">
        <v>6</v>
      </c>
      <c r="E15" s="43" t="s">
        <v>48</v>
      </c>
      <c r="F15" s="43" t="s">
        <v>49</v>
      </c>
      <c r="G15" s="44" t="s">
        <v>50</v>
      </c>
      <c r="H15" s="44" t="s">
        <v>28</v>
      </c>
      <c r="I15" s="43"/>
      <c r="J15" s="44"/>
      <c r="K15" s="44"/>
    </row>
    <row r="16" spans="2:12" s="14" customFormat="1" ht="30" customHeight="1" x14ac:dyDescent="0.45">
      <c r="B16" s="19"/>
      <c r="C16" s="19"/>
      <c r="D16" s="37">
        <v>7</v>
      </c>
      <c r="E16" s="43" t="s">
        <v>51</v>
      </c>
      <c r="F16" s="43" t="s">
        <v>52</v>
      </c>
      <c r="G16" s="44" t="s">
        <v>53</v>
      </c>
      <c r="H16" s="44" t="s">
        <v>28</v>
      </c>
      <c r="I16" s="43"/>
      <c r="J16" s="44"/>
      <c r="K16" s="44"/>
    </row>
    <row r="17" spans="4:11" ht="30" customHeight="1" x14ac:dyDescent="0.45">
      <c r="D17" s="42">
        <v>8</v>
      </c>
      <c r="E17" s="43" t="s">
        <v>55</v>
      </c>
      <c r="F17" s="43" t="s">
        <v>79</v>
      </c>
      <c r="G17" s="45">
        <v>4020001151605</v>
      </c>
      <c r="H17" s="44" t="s">
        <v>80</v>
      </c>
      <c r="I17" s="43" t="s">
        <v>56</v>
      </c>
      <c r="J17" s="44" t="s">
        <v>57</v>
      </c>
      <c r="K17" s="44" t="s">
        <v>58</v>
      </c>
    </row>
    <row r="18" spans="4:11" ht="30" customHeight="1" x14ac:dyDescent="0.45">
      <c r="D18" s="37">
        <v>9</v>
      </c>
      <c r="E18" s="43" t="s">
        <v>59</v>
      </c>
      <c r="F18" s="43" t="s">
        <v>60</v>
      </c>
      <c r="G18" s="44" t="s">
        <v>78</v>
      </c>
      <c r="H18" s="44" t="s">
        <v>61</v>
      </c>
      <c r="I18" s="43"/>
      <c r="J18" s="44"/>
      <c r="K18" s="44"/>
    </row>
    <row r="19" spans="4:11" ht="30" customHeight="1" x14ac:dyDescent="0.45">
      <c r="D19" s="42">
        <v>10</v>
      </c>
      <c r="E19" s="43" t="s">
        <v>62</v>
      </c>
      <c r="F19" s="43" t="s">
        <v>63</v>
      </c>
      <c r="G19" s="44" t="s">
        <v>64</v>
      </c>
      <c r="H19" s="44" t="s">
        <v>35</v>
      </c>
      <c r="I19" s="43"/>
      <c r="J19" s="44"/>
      <c r="K19" s="44"/>
    </row>
    <row r="20" spans="4:11" ht="30" customHeight="1" x14ac:dyDescent="0.45">
      <c r="D20" s="37">
        <v>11</v>
      </c>
      <c r="E20" s="43" t="s">
        <v>65</v>
      </c>
      <c r="F20" s="43" t="s">
        <v>66</v>
      </c>
      <c r="G20" s="44" t="s">
        <v>78</v>
      </c>
      <c r="H20" s="44" t="s">
        <v>61</v>
      </c>
      <c r="I20" s="43"/>
      <c r="J20" s="44"/>
      <c r="K20" s="44"/>
    </row>
    <row r="21" spans="4:11" ht="105.6" x14ac:dyDescent="0.45">
      <c r="D21" s="42">
        <v>12</v>
      </c>
      <c r="E21" s="43" t="s">
        <v>67</v>
      </c>
      <c r="F21" s="43" t="s">
        <v>68</v>
      </c>
      <c r="G21" s="44" t="s">
        <v>69</v>
      </c>
      <c r="H21" s="44" t="s">
        <v>54</v>
      </c>
      <c r="I21" s="43" t="s">
        <v>70</v>
      </c>
      <c r="J21" s="44" t="s">
        <v>71</v>
      </c>
      <c r="K21" s="44" t="s">
        <v>72</v>
      </c>
    </row>
    <row r="22" spans="4:11" ht="30" customHeight="1" x14ac:dyDescent="0.45">
      <c r="D22" s="37">
        <v>13</v>
      </c>
      <c r="E22" s="43" t="s">
        <v>73</v>
      </c>
      <c r="F22" s="43" t="s">
        <v>74</v>
      </c>
      <c r="G22" s="44" t="s">
        <v>75</v>
      </c>
      <c r="H22" s="44" t="s">
        <v>35</v>
      </c>
      <c r="I22" s="43"/>
      <c r="J22" s="44"/>
      <c r="K22" s="44"/>
    </row>
    <row r="23" spans="4:11" ht="30" customHeight="1" x14ac:dyDescent="0.45">
      <c r="D23" s="42">
        <v>14</v>
      </c>
      <c r="E23" s="43" t="s">
        <v>76</v>
      </c>
      <c r="F23" s="43" t="s">
        <v>77</v>
      </c>
      <c r="G23" s="45">
        <v>5010001141787</v>
      </c>
      <c r="H23" s="44" t="s">
        <v>35</v>
      </c>
      <c r="I23" s="43"/>
      <c r="J23" s="44"/>
      <c r="K23" s="44"/>
    </row>
    <row r="24" spans="4:11" ht="13.2" customHeight="1" x14ac:dyDescent="0.45">
      <c r="D24" s="17"/>
      <c r="E24" s="17"/>
      <c r="F24" s="18"/>
      <c r="G24" s="46"/>
      <c r="H24" s="46"/>
      <c r="I24" s="46"/>
      <c r="J24" s="46"/>
      <c r="K24" s="46"/>
    </row>
    <row r="25" spans="4:11" ht="13.2" customHeight="1" x14ac:dyDescent="0.45">
      <c r="D25" s="19"/>
      <c r="E25" s="19"/>
      <c r="F25" s="19"/>
      <c r="G25" s="46"/>
      <c r="H25" s="46"/>
      <c r="I25" s="46"/>
      <c r="J25" s="46"/>
      <c r="K25" s="46"/>
    </row>
    <row r="26" spans="4:11" ht="13.2" customHeight="1" x14ac:dyDescent="0.45">
      <c r="D26" s="19"/>
      <c r="E26" s="19"/>
      <c r="F26" s="19"/>
      <c r="G26" s="46"/>
      <c r="H26" s="46"/>
      <c r="I26" s="46"/>
      <c r="J26" s="46"/>
      <c r="K26" s="46"/>
    </row>
    <row r="27" spans="4:11" ht="13.2" customHeight="1" x14ac:dyDescent="0.45">
      <c r="D27" s="19"/>
      <c r="E27" s="19"/>
      <c r="F27" s="19"/>
      <c r="G27" s="46"/>
      <c r="H27" s="46"/>
      <c r="I27" s="46"/>
      <c r="J27" s="46"/>
      <c r="K27" s="46"/>
    </row>
    <row r="28" spans="4:11" ht="13.2" customHeight="1" x14ac:dyDescent="0.45">
      <c r="D28" s="19"/>
      <c r="E28" s="19"/>
      <c r="F28" s="19"/>
      <c r="G28" s="46"/>
      <c r="H28" s="46"/>
      <c r="I28" s="46"/>
      <c r="J28" s="46"/>
      <c r="K28" s="46"/>
    </row>
    <row r="29" spans="4:11" ht="13.2" customHeight="1" x14ac:dyDescent="0.45">
      <c r="D29" s="19"/>
      <c r="E29" s="19"/>
      <c r="F29" s="19"/>
      <c r="G29" s="46"/>
      <c r="H29" s="46"/>
      <c r="I29" s="46"/>
      <c r="J29" s="46"/>
      <c r="K29" s="46"/>
    </row>
    <row r="30" spans="4:11" ht="13.2" customHeight="1" x14ac:dyDescent="0.45">
      <c r="D30" s="19"/>
      <c r="E30" s="19"/>
      <c r="F30" s="19"/>
      <c r="G30" s="46"/>
      <c r="H30" s="46"/>
      <c r="I30" s="46"/>
      <c r="J30" s="46"/>
      <c r="K30" s="46"/>
    </row>
    <row r="31" spans="4:11" ht="13.2" customHeight="1" x14ac:dyDescent="0.45">
      <c r="D31" s="19"/>
      <c r="E31" s="19"/>
      <c r="F31" s="19"/>
      <c r="G31" s="47"/>
      <c r="H31" s="47"/>
      <c r="I31" s="47"/>
      <c r="J31" s="47"/>
      <c r="K31" s="47"/>
    </row>
    <row r="32" spans="4:11" ht="13.2" customHeight="1" x14ac:dyDescent="0.45">
      <c r="D32" s="19"/>
      <c r="E32" s="19"/>
      <c r="F32" s="19"/>
      <c r="G32" s="46"/>
      <c r="H32" s="46"/>
      <c r="I32" s="46"/>
      <c r="J32" s="46"/>
      <c r="K32" s="46"/>
    </row>
    <row r="33" ht="13.2" customHeight="1" x14ac:dyDescent="0.45"/>
    <row r="34" ht="13.2" customHeight="1" x14ac:dyDescent="0.45"/>
    <row r="35" ht="13.2" customHeight="1" x14ac:dyDescent="0.45"/>
    <row r="36" ht="13.2" customHeight="1" x14ac:dyDescent="0.45"/>
    <row r="37" ht="13.2" customHeight="1" x14ac:dyDescent="0.45"/>
    <row r="38" ht="13.2" customHeight="1" x14ac:dyDescent="0.45"/>
    <row r="39" ht="13.2" customHeight="1" x14ac:dyDescent="0.45"/>
    <row r="40" ht="13.2" customHeight="1" x14ac:dyDescent="0.45"/>
    <row r="41" ht="13.2" customHeight="1" x14ac:dyDescent="0.45"/>
    <row r="42" ht="13.2" customHeight="1" x14ac:dyDescent="0.45"/>
    <row r="43" ht="13.2" customHeight="1" x14ac:dyDescent="0.45"/>
    <row r="44" ht="13.2" customHeight="1" x14ac:dyDescent="0.45"/>
    <row r="45" ht="13.2" customHeight="1" x14ac:dyDescent="0.45"/>
    <row r="46" ht="13.2" customHeight="1" x14ac:dyDescent="0.45"/>
    <row r="47" ht="13.2" customHeight="1" x14ac:dyDescent="0.45"/>
    <row r="48" ht="13.2" customHeight="1" x14ac:dyDescent="0.45"/>
    <row r="49" ht="13.2" customHeight="1" x14ac:dyDescent="0.45"/>
    <row r="50" ht="13.2" customHeight="1" x14ac:dyDescent="0.45"/>
    <row r="51" ht="13.2" customHeight="1" x14ac:dyDescent="0.45"/>
    <row r="52" ht="13.2" customHeight="1" x14ac:dyDescent="0.45"/>
    <row r="53" ht="13.2" customHeight="1" x14ac:dyDescent="0.45"/>
    <row r="54" ht="13.2" customHeight="1" x14ac:dyDescent="0.45"/>
    <row r="55" ht="13.2" customHeight="1" x14ac:dyDescent="0.45"/>
    <row r="56" ht="13.2" customHeight="1" x14ac:dyDescent="0.45"/>
    <row r="57" ht="13.2" customHeight="1" x14ac:dyDescent="0.45"/>
    <row r="58" ht="13.2" customHeight="1" x14ac:dyDescent="0.45"/>
    <row r="59" ht="13.2" customHeight="1" x14ac:dyDescent="0.45"/>
    <row r="60" ht="13.2" customHeight="1" x14ac:dyDescent="0.45"/>
    <row r="61" ht="13.2" customHeight="1" x14ac:dyDescent="0.45"/>
    <row r="62" ht="13.2" customHeight="1" x14ac:dyDescent="0.45"/>
    <row r="63" ht="13.2" customHeight="1" x14ac:dyDescent="0.45"/>
    <row r="64" ht="13.2" customHeight="1" x14ac:dyDescent="0.45"/>
    <row r="65" ht="13.2" customHeight="1" x14ac:dyDescent="0.45"/>
    <row r="66" ht="13.2" customHeight="1" x14ac:dyDescent="0.45"/>
    <row r="67" ht="13.2" customHeight="1" x14ac:dyDescent="0.45"/>
    <row r="68" ht="13.2" customHeight="1" x14ac:dyDescent="0.45"/>
    <row r="69" ht="13.2" customHeight="1" x14ac:dyDescent="0.45"/>
    <row r="70" ht="13.2" customHeight="1" x14ac:dyDescent="0.45"/>
    <row r="71" ht="13.2" customHeight="1" x14ac:dyDescent="0.45"/>
    <row r="72" ht="13.2" customHeight="1" x14ac:dyDescent="0.45"/>
    <row r="73" ht="13.2" customHeight="1" x14ac:dyDescent="0.45"/>
    <row r="74" ht="13.2" customHeight="1" x14ac:dyDescent="0.45"/>
    <row r="75" ht="13.2" customHeight="1" x14ac:dyDescent="0.45"/>
    <row r="76" ht="13.2" customHeight="1" x14ac:dyDescent="0.45"/>
    <row r="77" ht="13.2" customHeight="1" x14ac:dyDescent="0.45"/>
    <row r="78" ht="13.2" customHeight="1" x14ac:dyDescent="0.45"/>
    <row r="79" ht="13.2" customHeight="1" x14ac:dyDescent="0.45"/>
    <row r="80" ht="13.2" customHeight="1" x14ac:dyDescent="0.45"/>
    <row r="81" ht="13.2" customHeight="1" x14ac:dyDescent="0.45"/>
    <row r="82" ht="13.2" customHeight="1" x14ac:dyDescent="0.45"/>
    <row r="83" ht="13.2" customHeight="1" x14ac:dyDescent="0.45"/>
    <row r="84" ht="13.2" customHeight="1" x14ac:dyDescent="0.45"/>
    <row r="85" ht="13.2" customHeight="1" x14ac:dyDescent="0.45"/>
    <row r="86" ht="13.2" customHeight="1" x14ac:dyDescent="0.45"/>
    <row r="87" ht="13.2" customHeight="1" x14ac:dyDescent="0.45"/>
    <row r="88" ht="13.2" customHeight="1" x14ac:dyDescent="0.45"/>
    <row r="89" ht="13.2" customHeight="1" x14ac:dyDescent="0.45"/>
    <row r="90" ht="13.2" customHeight="1" x14ac:dyDescent="0.45"/>
    <row r="91" ht="13.2" customHeight="1" x14ac:dyDescent="0.45"/>
    <row r="92" ht="13.2" customHeight="1" x14ac:dyDescent="0.45"/>
  </sheetData>
  <sheetProtection formatCells="0" sort="0" autoFilter="0" pivotTables="0"/>
  <mergeCells count="13">
    <mergeCell ref="D7:D8"/>
    <mergeCell ref="E7:E8"/>
    <mergeCell ref="G24:K24"/>
    <mergeCell ref="F7:H7"/>
    <mergeCell ref="I7:K7"/>
    <mergeCell ref="G30:K30"/>
    <mergeCell ref="G31:K31"/>
    <mergeCell ref="G32:K32"/>
    <mergeCell ref="G25:K25"/>
    <mergeCell ref="G26:K26"/>
    <mergeCell ref="G27:K27"/>
    <mergeCell ref="G28:K28"/>
    <mergeCell ref="G29:K29"/>
  </mergeCells>
  <phoneticPr fontId="1"/>
  <pageMargins left="0.25" right="0.25" top="0.75" bottom="0.75" header="0.3" footer="0.3"/>
  <pageSetup paperSize="9" scale="75" fitToHeight="0"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30E2F3A16F92B4AB9E792CF74957C4D" ma:contentTypeVersion="15" ma:contentTypeDescription="新しいドキュメントを作成します。" ma:contentTypeScope="" ma:versionID="9f5a88e0fef0b9e1f5056bed59f5647a">
  <xsd:schema xmlns:xsd="http://www.w3.org/2001/XMLSchema" xmlns:xs="http://www.w3.org/2001/XMLSchema" xmlns:p="http://schemas.microsoft.com/office/2006/metadata/properties" xmlns:ns2="01154edc-d128-4cc9-8ba8-0a52feda84e1" xmlns:ns3="ed9888db-c08f-4880-8c8f-9300fabbe8b3" targetNamespace="http://schemas.microsoft.com/office/2006/metadata/properties" ma:root="true" ma:fieldsID="054ca590bad00db364bc8b88c562c58b" ns2:_="" ns3:_="">
    <xsd:import namespace="01154edc-d128-4cc9-8ba8-0a52feda84e1"/>
    <xsd:import namespace="ed9888db-c08f-4880-8c8f-9300fabbe8b3"/>
    <xsd:element name="properties">
      <xsd:complexType>
        <xsd:sequence>
          <xsd:element name="documentManagement">
            <xsd:complexType>
              <xsd:all>
                <xsd:element ref="ns2:MediaServiceMetadata" minOccurs="0"/>
                <xsd:element ref="ns2:MediaServiceFastMetadata" minOccurs="0"/>
                <xsd:element ref="ns2:MediaLengthInSecond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154edc-d128-4cc9-8ba8-0a52feda84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d9888db-c08f-4880-8c8f-9300fabbe8b3"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81d3383e-2f59-4ab9-837f-b7921ffc7fe5}" ma:internalName="TaxCatchAll" ma:showField="CatchAllData" ma:web="ed9888db-c08f-4880-8c8f-9300fabbe8b3">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1154edc-d128-4cc9-8ba8-0a52feda84e1">
      <Terms xmlns="http://schemas.microsoft.com/office/infopath/2007/PartnerControls"/>
    </lcf76f155ced4ddcb4097134ff3c332f>
    <TaxCatchAll xmlns="ed9888db-c08f-4880-8c8f-9300fabbe8b3" xsi:nil="true"/>
  </documentManagement>
</p:properties>
</file>

<file path=customXml/itemProps1.xml><?xml version="1.0" encoding="utf-8"?>
<ds:datastoreItem xmlns:ds="http://schemas.openxmlformats.org/officeDocument/2006/customXml" ds:itemID="{6039E7CF-E14D-40BF-AFAF-94FB21D98595}"/>
</file>

<file path=customXml/itemProps2.xml><?xml version="1.0" encoding="utf-8"?>
<ds:datastoreItem xmlns:ds="http://schemas.openxmlformats.org/officeDocument/2006/customXml" ds:itemID="{39A2D921-655A-435F-9D9F-1367A1D6529E}"/>
</file>

<file path=customXml/itemProps3.xml><?xml version="1.0" encoding="utf-8"?>
<ds:datastoreItem xmlns:ds="http://schemas.openxmlformats.org/officeDocument/2006/customXml" ds:itemID="{63DE9D83-BB65-45C2-B78D-3FBB76A1A3E7}"/>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データ</vt:lpstr>
      <vt:lpstr>契約事業者（再委託事業者含む）</vt:lpstr>
      <vt:lpstr>'契約事業者（再委託事業者含む）'!Print_Area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2024-06-07T04:53:46Z</dcterms:created>
  <dcterms:modified xsi:type="dcterms:W3CDTF">2024-06-07T04:53:48Z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0x010100F30E2F3A16F92B4AB9E792CF74957C4D</vt:lpwstr>
  </property>
</Properties>
</file>